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Vigencia 2018\Inversion\Informes Trimestrales para WEB\II Trimestre\"/>
    </mc:Choice>
  </mc:AlternateContent>
  <bookViews>
    <workbookView xWindow="0" yWindow="0" windowWidth="24000" windowHeight="9735"/>
  </bookViews>
  <sheets>
    <sheet name="Inv_Eje_Jun_2018" sheetId="4" r:id="rId1"/>
  </sheets>
  <definedNames>
    <definedName name="_xlnm.Print_Area" localSheetId="0">Inv_Eje_Jun_2018!$B$1:$O$10</definedName>
    <definedName name="_xlnm.Print_Titles" localSheetId="0">Inv_Eje_Jun_2018!$1:$5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4" l="1"/>
  <c r="O6" i="4"/>
  <c r="N10" i="4"/>
  <c r="N7" i="4"/>
  <c r="N8" i="4"/>
  <c r="N9" i="4"/>
  <c r="N6" i="4"/>
  <c r="L10" i="4" l="1"/>
  <c r="O9" i="4"/>
  <c r="O8" i="4"/>
  <c r="H10" i="4" l="1"/>
  <c r="I10" i="4"/>
  <c r="J10" i="4"/>
  <c r="K10" i="4"/>
  <c r="O7" i="4" l="1"/>
  <c r="O10" i="4" l="1"/>
</calcChain>
</file>

<file path=xl/sharedStrings.xml><?xml version="1.0" encoding="utf-8"?>
<sst xmlns="http://schemas.openxmlformats.org/spreadsheetml/2006/main" count="35" uniqueCount="32">
  <si>
    <t>Código BPIN</t>
  </si>
  <si>
    <t>AMPLIACION MEJORAMIENTO Y RENOVACION DE LA INFRAESTRUCTURA INFORMATICA EN LA FISCALIA GENERAL DE LA NACION.</t>
  </si>
  <si>
    <t>1105000520000</t>
  </si>
  <si>
    <t>TOTAL INVERSIÓN</t>
  </si>
  <si>
    <t>No. Proy.</t>
  </si>
  <si>
    <t>Nombre</t>
  </si>
  <si>
    <t>CSF</t>
  </si>
  <si>
    <t>RUBRO</t>
  </si>
  <si>
    <t>REC</t>
  </si>
  <si>
    <t>SIT</t>
  </si>
  <si>
    <t>CDP</t>
  </si>
  <si>
    <t>C-2901-0800-1</t>
  </si>
  <si>
    <t>C-2999-0800-1</t>
  </si>
  <si>
    <t>APROPIACIÓN VIGENTE</t>
  </si>
  <si>
    <t>APROPIACIÓN  BLOQUEADA</t>
  </si>
  <si>
    <t>APROPIACIÓN  DISPONIBLE</t>
  </si>
  <si>
    <t>COMPROMISOS</t>
  </si>
  <si>
    <t>OBLIGACIONES</t>
  </si>
  <si>
    <t>Porcentajes (%)</t>
  </si>
  <si>
    <t>% Ejecucion con respecto al compromiso</t>
  </si>
  <si>
    <t>% Ejecucion con respecto a la Obligacion</t>
  </si>
  <si>
    <t>Fuente Información SIIF</t>
  </si>
  <si>
    <t>Millones de pesos</t>
  </si>
  <si>
    <t>C-2901-0800-2</t>
  </si>
  <si>
    <t>C-2901-0800-3</t>
  </si>
  <si>
    <t>FORTALECIMIENTO Y MODERNIZACIÓN DE LOS LABORATORIOS Y GRUPOS DE IDENTIFICACIÓN FORENSE DEL CTI A NIVEL NACIONAL</t>
  </si>
  <si>
    <t>MEJORAMIENTO DE LA CAPACIDAD Y CALIDAD TÉCNICO - CIENTÍFICA DE LOS LABORATORIOS Y GRUPOS DE CRIMINALÍSTICA DEL CTI A NIVEL NACIONAL</t>
  </si>
  <si>
    <t>FORTALECIMIENTO Y MODERNIZACIÓN TECNOLOGICA DE LA POLICIA JUDICIAL DE LA FGN PARA LA INVESTIGACION PENAL A NIVEL NACIONAL</t>
  </si>
  <si>
    <t>Ejecucion Presupuestal con Corte al 30 Junio de 2018</t>
  </si>
  <si>
    <t>AVANCE CORRESPONDIENTE A JUNIO DE 2018</t>
  </si>
  <si>
    <r>
      <rPr>
        <b/>
        <sz val="16"/>
        <color theme="1"/>
        <rFont val="Arial"/>
        <family val="2"/>
      </rPr>
      <t>FISCALÍA GENERAL DE LA NACIÓN  -</t>
    </r>
    <r>
      <rPr>
        <b/>
        <sz val="13"/>
        <color theme="1"/>
        <rFont val="Arial"/>
        <family val="2"/>
      </rPr>
      <t xml:space="preserve">  Unidad Ejecutora: 29-04-00 FONDO ESPECIAL PARA LA ADMINISTRACIÓN DE BIENES DE LA FISCALÍA GENERAL DE LA NACIÓN</t>
    </r>
  </si>
  <si>
    <t>PROYECTOS DE INVERSIÓN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</si>
</sst>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\ _€_-;_-@_-"/>
    <numFmt numFmtId="166" formatCode="0_ ;\-0\ "/>
    <numFmt numFmtId="167" formatCode="_-* #,##0.00\ _€_-;\-* #,##0.00\ _€_-;_-* &quot;-&quot;\ _€_-;_-@_-"/>
    <numFmt numFmtId="168" formatCode="_-* #,##0.0_-;\-* #,##0.0_-;_-* &quot;-&quot;?_-;_-@_-"/>
    <numFmt numFmtId="169" formatCode="[$-1240A]&quot;$&quot;\ #,##0.00;\(&quot;$&quot;\ #,##0.00\)"/>
    <numFmt numFmtId="170" formatCode="[$-1240A]&quot;$&quot;\ #,##0;\(&quot;$&quot;\ #,##0\)"/>
  </numFmts>
  <fonts count="15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13"/>
      <color rgb="FF000000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justify" vertical="center"/>
    </xf>
    <xf numFmtId="0" fontId="9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 indent="1"/>
    </xf>
    <xf numFmtId="168" fontId="0" fillId="0" borderId="0" xfId="0" applyNumberFormat="1" applyAlignment="1">
      <alignment horizontal="justify" vertical="center"/>
    </xf>
    <xf numFmtId="166" fontId="5" fillId="0" borderId="1" xfId="3" applyNumberFormat="1" applyFont="1" applyFill="1" applyBorder="1" applyAlignment="1">
      <alignment horizontal="center" vertical="center" wrapText="1"/>
    </xf>
    <xf numFmtId="166" fontId="5" fillId="0" borderId="1" xfId="2" applyNumberFormat="1" applyFont="1" applyFill="1" applyBorder="1" applyAlignment="1">
      <alignment horizontal="center" vertical="center" wrapText="1"/>
    </xf>
    <xf numFmtId="41" fontId="5" fillId="0" borderId="15" xfId="3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left" vertical="center" wrapText="1" indent="1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horizontal="justify" vertical="center" wrapText="1"/>
    </xf>
    <xf numFmtId="165" fontId="3" fillId="0" borderId="16" xfId="2" applyFont="1" applyFill="1" applyBorder="1" applyAlignment="1">
      <alignment vertical="center" wrapText="1"/>
    </xf>
    <xf numFmtId="165" fontId="3" fillId="0" borderId="17" xfId="2" applyFont="1" applyFill="1" applyBorder="1" applyAlignment="1">
      <alignment vertical="center" wrapText="1"/>
    </xf>
    <xf numFmtId="165" fontId="3" fillId="0" borderId="18" xfId="2" applyFont="1" applyFill="1" applyBorder="1" applyAlignment="1">
      <alignment vertical="center" wrapText="1"/>
    </xf>
    <xf numFmtId="166" fontId="5" fillId="0" borderId="14" xfId="2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left" vertical="center" wrapText="1" inden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justify" vertical="center" wrapText="1"/>
    </xf>
    <xf numFmtId="167" fontId="2" fillId="5" borderId="19" xfId="2" applyNumberFormat="1" applyFont="1" applyFill="1" applyBorder="1" applyAlignment="1">
      <alignment horizontal="center" vertical="center" wrapText="1"/>
    </xf>
    <xf numFmtId="169" fontId="5" fillId="0" borderId="1" xfId="0" applyNumberFormat="1" applyFont="1" applyFill="1" applyBorder="1" applyAlignment="1">
      <alignment horizontal="right" vertical="center" wrapText="1" readingOrder="1"/>
    </xf>
    <xf numFmtId="169" fontId="5" fillId="0" borderId="15" xfId="0" applyNumberFormat="1" applyFont="1" applyFill="1" applyBorder="1" applyAlignment="1">
      <alignment horizontal="right" vertical="center" wrapText="1" readingOrder="1"/>
    </xf>
    <xf numFmtId="0" fontId="10" fillId="2" borderId="6" xfId="0" applyNumberFormat="1" applyFont="1" applyFill="1" applyBorder="1" applyAlignment="1">
      <alignment horizontal="center" vertical="center" wrapText="1"/>
    </xf>
    <xf numFmtId="10" fontId="14" fillId="0" borderId="15" xfId="0" applyNumberFormat="1" applyFont="1" applyBorder="1" applyAlignment="1">
      <alignment horizontal="center" vertical="center" wrapText="1"/>
    </xf>
    <xf numFmtId="170" fontId="5" fillId="0" borderId="15" xfId="0" applyNumberFormat="1" applyFont="1" applyFill="1" applyBorder="1" applyAlignment="1">
      <alignment horizontal="right" vertical="center" wrapText="1" readingOrder="1"/>
    </xf>
    <xf numFmtId="170" fontId="5" fillId="0" borderId="1" xfId="0" applyNumberFormat="1" applyFont="1" applyFill="1" applyBorder="1" applyAlignment="1">
      <alignment horizontal="right" vertical="center" wrapText="1" readingOrder="1"/>
    </xf>
    <xf numFmtId="170" fontId="2" fillId="5" borderId="19" xfId="2" applyNumberFormat="1" applyFont="1" applyFill="1" applyBorder="1" applyAlignment="1">
      <alignment horizontal="center" vertical="center" wrapText="1"/>
    </xf>
    <xf numFmtId="9" fontId="2" fillId="5" borderId="19" xfId="4" applyFont="1" applyFill="1" applyBorder="1" applyAlignment="1">
      <alignment horizontal="center" vertical="center" wrapText="1"/>
    </xf>
    <xf numFmtId="10" fontId="14" fillId="0" borderId="20" xfId="0" applyNumberFormat="1" applyFont="1" applyBorder="1" applyAlignment="1">
      <alignment horizontal="center" vertical="center" wrapText="1"/>
    </xf>
    <xf numFmtId="9" fontId="2" fillId="5" borderId="21" xfId="4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</cellXfs>
  <cellStyles count="5">
    <cellStyle name="Millares" xfId="3" builtinId="3"/>
    <cellStyle name="Millares [0] 2" xfId="2"/>
    <cellStyle name="Millares 2" xfId="1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2</xdr:row>
      <xdr:rowOff>104775</xdr:rowOff>
    </xdr:from>
    <xdr:to>
      <xdr:col>3</xdr:col>
      <xdr:colOff>428624</xdr:colOff>
      <xdr:row>3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638175"/>
          <a:ext cx="1485899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43"/>
  <sheetViews>
    <sheetView showGridLines="0" tabSelected="1" topLeftCell="C1" workbookViewId="0">
      <selection activeCell="G3" sqref="G3"/>
    </sheetView>
  </sheetViews>
  <sheetFormatPr baseColWidth="10" defaultRowHeight="80.25" customHeight="1" x14ac:dyDescent="0.25"/>
  <cols>
    <col min="1" max="1" width="7" style="1" customWidth="1"/>
    <col min="2" max="2" width="5.7109375" style="1" customWidth="1"/>
    <col min="3" max="3" width="14.42578125" style="1" customWidth="1"/>
    <col min="4" max="4" width="12.7109375" style="1" bestFit="1" customWidth="1"/>
    <col min="5" max="5" width="4.5703125" style="1" bestFit="1" customWidth="1"/>
    <col min="6" max="6" width="3.85546875" style="1" bestFit="1" customWidth="1"/>
    <col min="7" max="7" width="48.7109375" style="1" customWidth="1"/>
    <col min="8" max="8" width="19.42578125" style="1" bestFit="1" customWidth="1"/>
    <col min="9" max="9" width="14" style="1" customWidth="1"/>
    <col min="10" max="10" width="14.28515625" style="1" customWidth="1"/>
    <col min="11" max="11" width="12.42578125" style="1" bestFit="1" customWidth="1"/>
    <col min="12" max="12" width="13.5703125" style="1" customWidth="1"/>
    <col min="13" max="13" width="13.85546875" style="1" customWidth="1"/>
    <col min="14" max="15" width="13.140625" style="1" customWidth="1"/>
    <col min="16" max="16384" width="11.42578125" style="1"/>
  </cols>
  <sheetData>
    <row r="1" spans="2:15" ht="21" customHeight="1" x14ac:dyDescent="0.25">
      <c r="B1" s="40" t="s">
        <v>30</v>
      </c>
      <c r="C1" s="40"/>
      <c r="D1" s="40"/>
      <c r="E1" s="40"/>
      <c r="F1" s="40"/>
      <c r="G1" s="40"/>
      <c r="H1" s="41" t="s">
        <v>31</v>
      </c>
      <c r="I1" s="41"/>
      <c r="J1" s="41"/>
      <c r="K1" s="41"/>
      <c r="L1" s="41"/>
      <c r="M1" s="41"/>
      <c r="N1" s="41"/>
      <c r="O1" s="41"/>
    </row>
    <row r="2" spans="2:15" ht="27" customHeight="1" thickBot="1" x14ac:dyDescent="0.3">
      <c r="B2" s="40"/>
      <c r="C2" s="40"/>
      <c r="D2" s="40"/>
      <c r="E2" s="40"/>
      <c r="F2" s="40"/>
      <c r="G2" s="40"/>
      <c r="H2" s="42" t="s">
        <v>29</v>
      </c>
      <c r="I2" s="42"/>
      <c r="J2" s="42"/>
      <c r="K2" s="42"/>
      <c r="L2" s="42"/>
      <c r="M2" s="42"/>
      <c r="N2" s="42"/>
      <c r="O2" s="42"/>
    </row>
    <row r="3" spans="2:15" ht="30" customHeight="1" x14ac:dyDescent="0.25">
      <c r="H3" s="43" t="s">
        <v>21</v>
      </c>
      <c r="I3" s="44"/>
      <c r="J3" s="44"/>
      <c r="K3" s="44"/>
      <c r="L3" s="44"/>
      <c r="M3" s="44"/>
      <c r="N3" s="45" t="s">
        <v>28</v>
      </c>
      <c r="O3" s="46"/>
    </row>
    <row r="4" spans="2:15" ht="33" customHeight="1" thickBot="1" x14ac:dyDescent="0.3">
      <c r="H4" s="47" t="s">
        <v>22</v>
      </c>
      <c r="I4" s="48"/>
      <c r="J4" s="48"/>
      <c r="K4" s="48"/>
      <c r="L4" s="48"/>
      <c r="M4" s="48"/>
      <c r="N4" s="48" t="s">
        <v>18</v>
      </c>
      <c r="O4" s="49"/>
    </row>
    <row r="5" spans="2:15" ht="35.25" customHeight="1" thickBot="1" x14ac:dyDescent="0.3">
      <c r="B5" s="8" t="s">
        <v>4</v>
      </c>
      <c r="C5" s="4" t="s">
        <v>0</v>
      </c>
      <c r="D5" s="6" t="s">
        <v>7</v>
      </c>
      <c r="E5" s="7" t="s">
        <v>8</v>
      </c>
      <c r="F5" s="7" t="s">
        <v>9</v>
      </c>
      <c r="G5" s="5" t="s">
        <v>5</v>
      </c>
      <c r="H5" s="29" t="s">
        <v>13</v>
      </c>
      <c r="I5" s="29" t="s">
        <v>14</v>
      </c>
      <c r="J5" s="29" t="s">
        <v>10</v>
      </c>
      <c r="K5" s="29" t="s">
        <v>15</v>
      </c>
      <c r="L5" s="29" t="s">
        <v>16</v>
      </c>
      <c r="M5" s="29" t="s">
        <v>17</v>
      </c>
      <c r="N5" s="9" t="s">
        <v>19</v>
      </c>
      <c r="O5" s="10" t="s">
        <v>20</v>
      </c>
    </row>
    <row r="6" spans="2:15" ht="40.5" customHeight="1" x14ac:dyDescent="0.25">
      <c r="B6" s="19">
        <v>1</v>
      </c>
      <c r="C6" s="15" t="s">
        <v>2</v>
      </c>
      <c r="D6" s="16" t="s">
        <v>11</v>
      </c>
      <c r="E6" s="17">
        <v>26</v>
      </c>
      <c r="F6" s="17" t="s">
        <v>6</v>
      </c>
      <c r="G6" s="18" t="s">
        <v>25</v>
      </c>
      <c r="H6" s="31">
        <v>2000</v>
      </c>
      <c r="I6" s="28">
        <v>0</v>
      </c>
      <c r="J6" s="28">
        <v>162.15963400000001</v>
      </c>
      <c r="K6" s="28">
        <v>1837.8403659999999</v>
      </c>
      <c r="L6" s="28">
        <v>44.625</v>
      </c>
      <c r="M6" s="28">
        <v>0</v>
      </c>
      <c r="N6" s="30">
        <f>+L6/H6</f>
        <v>2.2312499999999999E-2</v>
      </c>
      <c r="O6" s="35">
        <f>+M6/H6</f>
        <v>0</v>
      </c>
    </row>
    <row r="7" spans="2:15" ht="40.5" customHeight="1" x14ac:dyDescent="0.25">
      <c r="B7" s="20">
        <v>2</v>
      </c>
      <c r="C7" s="13">
        <v>2016011000095</v>
      </c>
      <c r="D7" s="11" t="s">
        <v>23</v>
      </c>
      <c r="E7" s="3">
        <v>26</v>
      </c>
      <c r="F7" s="3" t="s">
        <v>6</v>
      </c>
      <c r="G7" s="2" t="s">
        <v>26</v>
      </c>
      <c r="H7" s="32">
        <v>1000</v>
      </c>
      <c r="I7" s="28">
        <v>0</v>
      </c>
      <c r="J7" s="27">
        <v>711.95297200000005</v>
      </c>
      <c r="K7" s="27">
        <v>288.04702800000001</v>
      </c>
      <c r="L7" s="27">
        <v>99.948099999999997</v>
      </c>
      <c r="M7" s="27">
        <v>0</v>
      </c>
      <c r="N7" s="30">
        <f t="shared" ref="N7:N9" si="0">+L7/H7</f>
        <v>9.9948099999999998E-2</v>
      </c>
      <c r="O7" s="35">
        <f t="shared" ref="O7" si="1">+M7/H7</f>
        <v>0</v>
      </c>
    </row>
    <row r="8" spans="2:15" ht="40.5" customHeight="1" x14ac:dyDescent="0.25">
      <c r="B8" s="20">
        <v>4</v>
      </c>
      <c r="C8" s="14">
        <v>2016011000050</v>
      </c>
      <c r="D8" s="11" t="s">
        <v>24</v>
      </c>
      <c r="E8" s="3">
        <v>26</v>
      </c>
      <c r="F8" s="3" t="s">
        <v>6</v>
      </c>
      <c r="G8" s="2" t="s">
        <v>27</v>
      </c>
      <c r="H8" s="32">
        <v>3000</v>
      </c>
      <c r="I8" s="28">
        <v>0</v>
      </c>
      <c r="J8" s="27"/>
      <c r="K8" s="27">
        <v>3000</v>
      </c>
      <c r="L8" s="27">
        <v>0</v>
      </c>
      <c r="M8" s="27">
        <v>0</v>
      </c>
      <c r="N8" s="30">
        <f t="shared" si="0"/>
        <v>0</v>
      </c>
      <c r="O8" s="35">
        <f t="shared" ref="O8:O9" si="2">+M8/H8</f>
        <v>0</v>
      </c>
    </row>
    <row r="9" spans="2:15" ht="40.5" customHeight="1" thickBot="1" x14ac:dyDescent="0.3">
      <c r="B9" s="21">
        <v>6</v>
      </c>
      <c r="C9" s="22">
        <v>2016011000271</v>
      </c>
      <c r="D9" s="23" t="s">
        <v>12</v>
      </c>
      <c r="E9" s="24">
        <v>26</v>
      </c>
      <c r="F9" s="24" t="s">
        <v>6</v>
      </c>
      <c r="G9" s="25" t="s">
        <v>1</v>
      </c>
      <c r="H9" s="32">
        <v>11024</v>
      </c>
      <c r="I9" s="28">
        <v>0</v>
      </c>
      <c r="J9" s="27">
        <v>4974.5580870000003</v>
      </c>
      <c r="K9" s="27">
        <v>6049.4419129999997</v>
      </c>
      <c r="L9" s="27">
        <v>2331.8090790000001</v>
      </c>
      <c r="M9" s="27">
        <v>0</v>
      </c>
      <c r="N9" s="30">
        <f t="shared" si="0"/>
        <v>0.2115211428701016</v>
      </c>
      <c r="O9" s="35">
        <f t="shared" si="2"/>
        <v>0</v>
      </c>
    </row>
    <row r="10" spans="2:15" ht="32.25" customHeight="1" thickBot="1" x14ac:dyDescent="0.3">
      <c r="B10" s="37" t="s">
        <v>3</v>
      </c>
      <c r="C10" s="38"/>
      <c r="D10" s="38"/>
      <c r="E10" s="38"/>
      <c r="F10" s="38"/>
      <c r="G10" s="39"/>
      <c r="H10" s="33">
        <f t="shared" ref="H10:L10" si="3">SUM(H6:H9)</f>
        <v>17024</v>
      </c>
      <c r="I10" s="26">
        <f t="shared" si="3"/>
        <v>0</v>
      </c>
      <c r="J10" s="26">
        <f t="shared" si="3"/>
        <v>5848.670693</v>
      </c>
      <c r="K10" s="26">
        <f t="shared" si="3"/>
        <v>11175.329307</v>
      </c>
      <c r="L10" s="26">
        <f t="shared" si="3"/>
        <v>2476.3821790000002</v>
      </c>
      <c r="M10" s="26">
        <f>SUM(M6:M9)</f>
        <v>0</v>
      </c>
      <c r="N10" s="34">
        <f>+L10/H10</f>
        <v>0.14546417874765039</v>
      </c>
      <c r="O10" s="36">
        <f t="shared" ref="O10" si="4">M10/H10</f>
        <v>0</v>
      </c>
    </row>
    <row r="11" spans="2:15" ht="15" x14ac:dyDescent="0.25"/>
    <row r="12" spans="2:15" ht="15" x14ac:dyDescent="0.25"/>
    <row r="13" spans="2:15" ht="16.5" customHeight="1" x14ac:dyDescent="0.25"/>
    <row r="14" spans="2:15" ht="15" x14ac:dyDescent="0.25">
      <c r="K14" s="12"/>
    </row>
    <row r="15" spans="2:15" ht="15" x14ac:dyDescent="0.25"/>
    <row r="16" spans="2:15" ht="15" x14ac:dyDescent="0.25"/>
    <row r="17" ht="18" customHeight="1" x14ac:dyDescent="0.25"/>
    <row r="18" ht="15" x14ac:dyDescent="0.25"/>
    <row r="19" ht="15" customHeight="1" x14ac:dyDescent="0.25"/>
    <row r="20" ht="15" x14ac:dyDescent="0.25"/>
    <row r="21" ht="15" x14ac:dyDescent="0.25"/>
    <row r="22" ht="15" customHeight="1" x14ac:dyDescent="0.25"/>
    <row r="23" ht="15" x14ac:dyDescent="0.25"/>
    <row r="24" ht="15" x14ac:dyDescent="0.25"/>
    <row r="25" ht="31.5" customHeight="1" x14ac:dyDescent="0.25"/>
    <row r="26" ht="24" customHeight="1" x14ac:dyDescent="0.25"/>
    <row r="27" ht="28.5" customHeight="1" x14ac:dyDescent="0.25"/>
    <row r="28" ht="28.5" customHeight="1" x14ac:dyDescent="0.25"/>
    <row r="29" ht="28.5" customHeight="1" x14ac:dyDescent="0.25"/>
    <row r="30" ht="28.5" customHeight="1" x14ac:dyDescent="0.25"/>
    <row r="31" ht="28.5" customHeight="1" x14ac:dyDescent="0.25"/>
    <row r="32" ht="28.5" customHeight="1" x14ac:dyDescent="0.25"/>
    <row r="33" ht="28.5" customHeight="1" x14ac:dyDescent="0.25"/>
    <row r="34" ht="28.5" customHeight="1" x14ac:dyDescent="0.25"/>
    <row r="35" ht="28.5" customHeight="1" x14ac:dyDescent="0.25"/>
    <row r="36" ht="28.5" customHeight="1" x14ac:dyDescent="0.25"/>
    <row r="37" ht="28.5" customHeight="1" x14ac:dyDescent="0.25"/>
    <row r="38" ht="28.5" customHeight="1" x14ac:dyDescent="0.25"/>
    <row r="39" ht="28.5" customHeight="1" x14ac:dyDescent="0.25"/>
    <row r="40" ht="28.5" customHeight="1" x14ac:dyDescent="0.25"/>
    <row r="41" ht="28.5" customHeight="1" x14ac:dyDescent="0.25"/>
    <row r="42" ht="28.5" customHeight="1" x14ac:dyDescent="0.25"/>
    <row r="43" ht="28.5" customHeight="1" x14ac:dyDescent="0.25"/>
    <row r="44" ht="28.5" customHeight="1" x14ac:dyDescent="0.25"/>
    <row r="45" ht="28.5" customHeight="1" x14ac:dyDescent="0.25"/>
    <row r="46" ht="28.5" customHeight="1" x14ac:dyDescent="0.25"/>
    <row r="47" ht="28.5" customHeight="1" x14ac:dyDescent="0.25"/>
    <row r="48" ht="28.5" customHeight="1" x14ac:dyDescent="0.25"/>
    <row r="49" ht="28.5" customHeight="1" x14ac:dyDescent="0.25"/>
    <row r="50" ht="28.5" customHeight="1" x14ac:dyDescent="0.25"/>
    <row r="51" ht="28.5" customHeight="1" x14ac:dyDescent="0.25"/>
    <row r="52" ht="28.5" customHeight="1" x14ac:dyDescent="0.25"/>
    <row r="53" ht="28.5" customHeight="1" x14ac:dyDescent="0.25"/>
    <row r="54" ht="28.5" customHeight="1" x14ac:dyDescent="0.25"/>
    <row r="55" ht="28.5" customHeight="1" x14ac:dyDescent="0.25"/>
    <row r="56" ht="28.5" customHeight="1" x14ac:dyDescent="0.25"/>
    <row r="57" ht="28.5" customHeight="1" x14ac:dyDescent="0.25"/>
    <row r="58" ht="28.5" customHeight="1" x14ac:dyDescent="0.25"/>
    <row r="59" ht="28.5" customHeight="1" x14ac:dyDescent="0.25"/>
    <row r="60" ht="28.5" customHeight="1" x14ac:dyDescent="0.25"/>
    <row r="61" ht="28.5" customHeight="1" x14ac:dyDescent="0.25"/>
    <row r="62" ht="28.5" customHeight="1" x14ac:dyDescent="0.25"/>
    <row r="63" ht="28.5" customHeight="1" x14ac:dyDescent="0.25"/>
    <row r="64" ht="28.5" customHeight="1" x14ac:dyDescent="0.25"/>
    <row r="65" ht="28.5" customHeight="1" x14ac:dyDescent="0.25"/>
    <row r="66" ht="28.5" customHeight="1" x14ac:dyDescent="0.25"/>
    <row r="67" ht="28.5" customHeight="1" x14ac:dyDescent="0.25"/>
    <row r="68" ht="28.5" customHeight="1" x14ac:dyDescent="0.25"/>
    <row r="69" ht="28.5" customHeight="1" x14ac:dyDescent="0.25"/>
    <row r="70" ht="28.5" customHeight="1" x14ac:dyDescent="0.25"/>
    <row r="71" ht="28.5" customHeight="1" x14ac:dyDescent="0.25"/>
    <row r="72" ht="28.5" customHeight="1" x14ac:dyDescent="0.25"/>
    <row r="73" ht="28.5" customHeight="1" x14ac:dyDescent="0.25"/>
    <row r="74" ht="28.5" customHeight="1" x14ac:dyDescent="0.25"/>
    <row r="75" ht="28.5" customHeight="1" x14ac:dyDescent="0.25"/>
    <row r="76" ht="28.5" customHeight="1" x14ac:dyDescent="0.25"/>
    <row r="77" ht="28.5" customHeight="1" x14ac:dyDescent="0.25"/>
    <row r="78" ht="28.5" customHeight="1" x14ac:dyDescent="0.25"/>
    <row r="79" ht="28.5" customHeight="1" x14ac:dyDescent="0.25"/>
    <row r="80" ht="28.5" customHeight="1" x14ac:dyDescent="0.25"/>
    <row r="81" ht="28.5" customHeight="1" x14ac:dyDescent="0.25"/>
    <row r="82" ht="28.5" customHeight="1" x14ac:dyDescent="0.25"/>
    <row r="83" ht="28.5" customHeight="1" x14ac:dyDescent="0.25"/>
    <row r="84" ht="28.5" customHeight="1" x14ac:dyDescent="0.25"/>
    <row r="85" ht="28.5" customHeight="1" x14ac:dyDescent="0.25"/>
    <row r="86" ht="28.5" customHeight="1" x14ac:dyDescent="0.25"/>
    <row r="87" ht="28.5" customHeight="1" x14ac:dyDescent="0.25"/>
    <row r="88" ht="28.5" customHeight="1" x14ac:dyDescent="0.25"/>
    <row r="89" ht="28.5" customHeight="1" x14ac:dyDescent="0.25"/>
    <row r="90" ht="28.5" customHeight="1" x14ac:dyDescent="0.25"/>
    <row r="91" ht="28.5" customHeight="1" x14ac:dyDescent="0.25"/>
    <row r="92" ht="28.5" customHeight="1" x14ac:dyDescent="0.25"/>
    <row r="93" ht="28.5" customHeight="1" x14ac:dyDescent="0.25"/>
    <row r="94" ht="28.5" customHeight="1" x14ac:dyDescent="0.25"/>
    <row r="95" ht="28.5" customHeight="1" x14ac:dyDescent="0.25"/>
    <row r="96" ht="28.5" customHeight="1" x14ac:dyDescent="0.25"/>
    <row r="97" ht="28.5" customHeight="1" x14ac:dyDescent="0.25"/>
    <row r="98" ht="28.5" customHeight="1" x14ac:dyDescent="0.25"/>
    <row r="99" ht="28.5" customHeight="1" x14ac:dyDescent="0.25"/>
    <row r="100" ht="28.5" customHeight="1" x14ac:dyDescent="0.25"/>
    <row r="101" ht="28.5" customHeight="1" x14ac:dyDescent="0.25"/>
    <row r="102" ht="28.5" customHeight="1" x14ac:dyDescent="0.25"/>
    <row r="103" ht="28.5" customHeight="1" x14ac:dyDescent="0.25"/>
    <row r="104" ht="28.5" customHeight="1" x14ac:dyDescent="0.25"/>
    <row r="105" ht="28.5" customHeight="1" x14ac:dyDescent="0.25"/>
    <row r="106" ht="28.5" customHeight="1" x14ac:dyDescent="0.25"/>
    <row r="107" ht="28.5" customHeight="1" x14ac:dyDescent="0.25"/>
    <row r="108" ht="28.5" customHeight="1" x14ac:dyDescent="0.25"/>
    <row r="109" ht="28.5" customHeight="1" x14ac:dyDescent="0.25"/>
    <row r="110" ht="28.5" customHeight="1" x14ac:dyDescent="0.25"/>
    <row r="111" ht="28.5" customHeight="1" x14ac:dyDescent="0.25"/>
    <row r="112" ht="28.5" customHeight="1" x14ac:dyDescent="0.25"/>
    <row r="113" ht="28.5" customHeight="1" x14ac:dyDescent="0.25"/>
    <row r="114" ht="28.5" customHeight="1" x14ac:dyDescent="0.25"/>
    <row r="115" ht="28.5" customHeight="1" x14ac:dyDescent="0.25"/>
    <row r="116" ht="28.5" customHeight="1" x14ac:dyDescent="0.25"/>
    <row r="117" ht="28.5" customHeight="1" x14ac:dyDescent="0.25"/>
    <row r="118" ht="28.5" customHeight="1" x14ac:dyDescent="0.25"/>
    <row r="119" ht="28.5" customHeight="1" x14ac:dyDescent="0.25"/>
    <row r="120" ht="28.5" customHeight="1" x14ac:dyDescent="0.25"/>
    <row r="121" ht="28.5" customHeight="1" x14ac:dyDescent="0.25"/>
    <row r="122" ht="28.5" customHeight="1" x14ac:dyDescent="0.25"/>
    <row r="123" ht="28.5" customHeight="1" x14ac:dyDescent="0.25"/>
    <row r="124" ht="28.5" customHeight="1" x14ac:dyDescent="0.25"/>
    <row r="125" ht="28.5" customHeight="1" x14ac:dyDescent="0.25"/>
    <row r="126" ht="28.5" customHeight="1" x14ac:dyDescent="0.25"/>
    <row r="127" ht="28.5" customHeight="1" x14ac:dyDescent="0.25"/>
    <row r="128" ht="28.5" customHeight="1" x14ac:dyDescent="0.25"/>
    <row r="129" ht="28.5" customHeight="1" x14ac:dyDescent="0.25"/>
    <row r="130" ht="28.5" customHeight="1" x14ac:dyDescent="0.25"/>
    <row r="131" ht="28.5" customHeight="1" x14ac:dyDescent="0.25"/>
    <row r="132" ht="28.5" customHeight="1" x14ac:dyDescent="0.25"/>
    <row r="133" ht="28.5" customHeight="1" x14ac:dyDescent="0.25"/>
    <row r="134" ht="28.5" customHeight="1" x14ac:dyDescent="0.25"/>
    <row r="135" ht="28.5" customHeight="1" x14ac:dyDescent="0.25"/>
    <row r="136" ht="28.5" customHeight="1" x14ac:dyDescent="0.25"/>
    <row r="137" ht="28.5" customHeight="1" x14ac:dyDescent="0.25"/>
    <row r="138" ht="28.5" customHeight="1" x14ac:dyDescent="0.25"/>
    <row r="139" ht="28.5" customHeight="1" x14ac:dyDescent="0.25"/>
    <row r="140" ht="28.5" customHeight="1" x14ac:dyDescent="0.25"/>
    <row r="141" ht="28.5" customHeight="1" x14ac:dyDescent="0.25"/>
    <row r="142" ht="28.5" customHeight="1" x14ac:dyDescent="0.25"/>
    <row r="143" ht="28.5" customHeight="1" x14ac:dyDescent="0.25"/>
  </sheetData>
  <mergeCells count="8">
    <mergeCell ref="B10:G10"/>
    <mergeCell ref="B1:G2"/>
    <mergeCell ref="H1:O1"/>
    <mergeCell ref="H2:O2"/>
    <mergeCell ref="H3:M3"/>
    <mergeCell ref="N3:O3"/>
    <mergeCell ref="H4:M4"/>
    <mergeCell ref="N4:O4"/>
  </mergeCells>
  <printOptions horizontalCentered="1"/>
  <pageMargins left="0.15748031496062992" right="0.15748031496062992" top="1.0236220472440944" bottom="0.78740157480314965" header="0.35433070866141736" footer="0.35433070866141736"/>
  <pageSetup scale="5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Inv_Eje_Jun_2018</vt:lpstr>
      <vt:lpstr>Inv_Eje_Jun_2018!Área_de_impresión</vt:lpstr>
      <vt:lpstr>Inv_Eje_Jun_2018!Títulos_a_imprimir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Arnulfo Mendez Triana</dc:creator>
  <cp:lastModifiedBy>Alex Mauricio Castaño Quintero</cp:lastModifiedBy>
  <cp:lastPrinted>2017-07-14T21:22:07Z</cp:lastPrinted>
  <dcterms:created xsi:type="dcterms:W3CDTF">2016-10-07T14:06:46Z</dcterms:created>
  <dcterms:modified xsi:type="dcterms:W3CDTF">2018-07-13T19:26:55Z</dcterms:modified>
</cp:coreProperties>
</file>