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Usuarios\40391806\Desktop\CONTRACTUAL DATOS\Alejandra\CONTRATACIÓN FGN\CONTRATOS 2021\PAA\"/>
    </mc:Choice>
  </mc:AlternateContent>
  <bookViews>
    <workbookView xWindow="0" yWindow="0" windowWidth="20490" windowHeight="7755"/>
  </bookViews>
  <sheets>
    <sheet name="Adquisiciones  " sheetId="2" r:id="rId1"/>
    <sheet name="archivo de datos" sheetId="3" r:id="rId2"/>
  </sheets>
  <calcPr calcId="152511"/>
</workbook>
</file>

<file path=xl/calcChain.xml><?xml version="1.0" encoding="utf-8"?>
<calcChain xmlns="http://schemas.openxmlformats.org/spreadsheetml/2006/main">
  <c r="I24" i="2" l="1"/>
</calcChain>
</file>

<file path=xl/sharedStrings.xml><?xml version="1.0" encoding="utf-8"?>
<sst xmlns="http://schemas.openxmlformats.org/spreadsheetml/2006/main" count="108354" uniqueCount="107855">
  <si>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</si>
  <si>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</si>
  <si>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</si>
  <si>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</si>
  <si>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</si>
  <si>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</si>
  <si>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</si>
  <si>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</si>
  <si>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</si>
  <si>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</si>
  <si>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</si>
  <si>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</si>
  <si>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</si>
  <si>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</si>
  <si>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</si>
  <si>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</si>
  <si>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</si>
  <si>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</si>
  <si>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</si>
  <si>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</si>
  <si>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</si>
  <si>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</si>
  <si>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</si>
  <si>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</si>
  <si>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</si>
  <si>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</si>
  <si>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</si>
  <si>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</si>
  <si>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</si>
  <si>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</si>
  <si>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</si>
  <si>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</si>
  <si>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</si>
  <si>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</si>
  <si>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</si>
  <si>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</si>
  <si>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</si>
  <si>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</si>
  <si>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</si>
  <si>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</si>
  <si>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</si>
  <si>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</si>
  <si>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</si>
  <si>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</si>
  <si>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</si>
  <si>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</si>
  <si>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</si>
  <si>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</si>
  <si>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</si>
  <si>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</si>
  <si>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</si>
  <si>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</si>
  <si>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</si>
  <si>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</si>
  <si>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</si>
  <si>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</si>
  <si>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</si>
  <si>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</si>
  <si>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</si>
  <si>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</si>
  <si>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</si>
  <si>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</si>
  <si>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</si>
  <si>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</si>
  <si>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</si>
  <si>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</si>
  <si>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</si>
  <si>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</si>
  <si>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</si>
  <si>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</si>
  <si>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</si>
  <si>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</si>
  <si>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</si>
  <si>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</si>
  <si>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</si>
  <si>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</si>
  <si>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</si>
  <si>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</si>
  <si>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</si>
  <si>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</si>
  <si>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</si>
  <si>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</si>
  <si>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</si>
  <si>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</si>
  <si>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</si>
  <si>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</si>
  <si>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</si>
  <si>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</si>
  <si>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</si>
  <si>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</si>
  <si>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</si>
  <si>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</si>
  <si>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</si>
  <si>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</si>
  <si>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</si>
  <si>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</si>
  <si>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</si>
  <si>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</si>
  <si>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</si>
  <si>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</si>
  <si>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</si>
  <si>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</si>
  <si>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</si>
  <si>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</si>
  <si>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</si>
  <si>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</si>
  <si>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</si>
  <si>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</si>
  <si>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</si>
  <si>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</si>
  <si>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</si>
  <si>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</si>
  <si>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</si>
  <si>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</si>
  <si>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</si>
  <si>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</si>
  <si>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</si>
  <si>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</si>
  <si>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</si>
  <si>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</si>
  <si>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</si>
  <si>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</si>
  <si>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</si>
  <si>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</si>
  <si>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</si>
  <si>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</si>
  <si>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</si>
  <si>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</si>
  <si>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</si>
  <si>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</si>
  <si>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</si>
  <si>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</si>
  <si>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</si>
  <si>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</si>
  <si>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directa.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</si>
  <si>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</si>
  <si>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</si>
  <si>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</si>
  <si>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</si>
  <si>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</si>
  <si>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</si>
  <si>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</si>
  <si>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</si>
  <si>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</si>
  <si>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</si>
  <si>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</si>
  <si>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</si>
  <si>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</si>
  <si>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</si>
  <si>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</si>
  <si>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</si>
  <si>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</si>
  <si>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</si>
  <si>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</si>
  <si>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</si>
  <si>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</si>
  <si>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</si>
  <si>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</si>
  <si>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</si>
  <si>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</si>
  <si>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</si>
  <si>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</si>
  <si>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</si>
  <si>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</si>
  <si>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</si>
  <si>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</si>
  <si>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</si>
  <si>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</si>
  <si>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</si>
  <si>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</si>
  <si>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</si>
  <si>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</si>
  <si>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</si>
  <si>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</si>
  <si>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</si>
  <si>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</si>
  <si>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</si>
  <si>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</si>
  <si>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</si>
  <si>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</si>
  <si>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</si>
  <si>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</si>
  <si>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</si>
  <si>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</si>
  <si>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</si>
  <si>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</si>
  <si>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</si>
  <si>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</si>
  <si>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</si>
  <si>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</si>
  <si>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</si>
  <si>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</si>
  <si>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</si>
  <si>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</si>
  <si>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</si>
  <si>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</si>
  <si>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</si>
  <si>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</si>
  <si>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</si>
  <si>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</si>
  <si>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</si>
  <si>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</si>
  <si>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</si>
  <si>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</si>
  <si>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</si>
  <si>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</si>
  <si>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</si>
  <si>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</si>
  <si>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</si>
  <si>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</si>
  <si>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</si>
  <si>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</si>
  <si>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</si>
  <si>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</si>
  <si>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</si>
  <si>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</si>
  <si>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</si>
  <si>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</si>
  <si>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</si>
  <si>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</si>
  <si>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</si>
  <si>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</si>
  <si>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</si>
  <si>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</si>
  <si>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</si>
  <si>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</si>
  <si>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</si>
  <si>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</si>
  <si>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</si>
  <si>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</si>
  <si>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</si>
  <si>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</si>
  <si>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</si>
  <si>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</si>
  <si>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</si>
  <si>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</si>
  <si>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</si>
  <si>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</si>
  <si>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</si>
  <si>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</si>
  <si>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</si>
  <si>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</si>
  <si>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</si>
  <si>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</si>
  <si>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</si>
  <si>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</si>
  <si>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</si>
  <si>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</si>
  <si>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</si>
  <si>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</si>
  <si>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</si>
  <si>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</si>
  <si>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</si>
  <si>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</si>
  <si>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</si>
  <si>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</si>
  <si>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</si>
  <si>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</si>
  <si>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</si>
  <si>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</si>
  <si>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</si>
  <si>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</si>
  <si>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</si>
  <si>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</si>
  <si>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</si>
  <si>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</si>
  <si>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</si>
  <si>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</si>
  <si>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</si>
  <si>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</si>
  <si>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</si>
  <si>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</si>
  <si>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</si>
  <si>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</si>
  <si>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</si>
  <si>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</si>
  <si>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</si>
  <si>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</si>
  <si>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</si>
  <si>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</si>
  <si>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</si>
  <si>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</si>
  <si>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</si>
  <si>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</si>
  <si>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</si>
  <si>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</si>
  <si>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</si>
  <si>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</si>
  <si>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</si>
  <si>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</si>
  <si>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</si>
  <si>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</si>
  <si>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</si>
  <si>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</si>
  <si>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</si>
  <si>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</si>
  <si>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</si>
  <si>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</si>
  <si>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</si>
  <si>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</si>
  <si>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</si>
  <si>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</si>
  <si>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</si>
  <si>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</si>
  <si>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</si>
  <si>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</si>
  <si>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</si>
  <si>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</si>
  <si>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</si>
  <si>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</si>
  <si>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</si>
  <si>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</si>
  <si>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</si>
  <si>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</si>
  <si>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</si>
  <si>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</si>
  <si>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</si>
  <si>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</si>
  <si>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</si>
  <si>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</si>
  <si>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</si>
  <si>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</si>
  <si>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</si>
  <si>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</si>
  <si>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</si>
  <si>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</si>
  <si>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</si>
  <si>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</si>
  <si>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</si>
  <si>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</si>
  <si>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</si>
  <si>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</si>
  <si>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</si>
  <si>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</si>
  <si>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</si>
  <si>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</si>
  <si>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</si>
  <si>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</si>
  <si>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</si>
  <si>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</si>
  <si>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</si>
  <si>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</si>
  <si>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</si>
  <si>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</si>
  <si>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</si>
  <si>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</si>
  <si>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</si>
  <si>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</si>
  <si>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</si>
  <si>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</si>
  <si>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</si>
  <si>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</si>
  <si>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</si>
  <si>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</si>
  <si>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</si>
  <si>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</si>
  <si>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</si>
  <si>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</si>
  <si>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</si>
  <si>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</si>
  <si>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</si>
  <si>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</si>
  <si>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</si>
  <si>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</si>
  <si>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</si>
  <si>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</si>
  <si>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</si>
  <si>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</si>
  <si>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</si>
  <si>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</si>
  <si>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</si>
  <si>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</si>
  <si>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</si>
  <si>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</si>
  <si>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</si>
  <si>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</si>
  <si>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</si>
  <si>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</si>
  <si>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</si>
  <si>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</si>
  <si>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</si>
  <si>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</si>
  <si>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</si>
  <si>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</si>
  <si>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</si>
  <si>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</si>
  <si>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</si>
  <si>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</si>
  <si>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</si>
  <si>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</si>
  <si>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</si>
  <si>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</si>
  <si>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</si>
  <si>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</si>
  <si>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</si>
  <si>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</si>
  <si>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</si>
  <si>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</si>
  <si>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</si>
  <si>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</si>
  <si>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</si>
  <si>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</si>
  <si>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</si>
  <si>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</si>
  <si>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</si>
  <si>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</si>
  <si>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</si>
  <si>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</si>
  <si>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</si>
  <si>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</si>
  <si>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</si>
  <si>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</si>
  <si>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</si>
  <si>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</si>
  <si>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</si>
  <si>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</si>
  <si>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</si>
  <si>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</si>
  <si>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</si>
  <si>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</si>
  <si>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</si>
  <si>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</si>
  <si>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</si>
  <si>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</si>
  <si>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</si>
  <si>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</si>
  <si>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</si>
  <si>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</si>
  <si>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</si>
  <si>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</si>
  <si>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</si>
  <si>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</si>
  <si>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</si>
  <si>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</si>
  <si>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</si>
  <si>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</si>
  <si>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</si>
  <si>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</si>
  <si>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</si>
  <si>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</si>
  <si>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</si>
  <si>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</si>
  <si>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</si>
  <si>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</si>
  <si>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</si>
  <si>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</si>
  <si>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</si>
  <si>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</si>
  <si>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</si>
  <si>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</si>
  <si>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</si>
  <si>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</si>
  <si>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</si>
  <si>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</si>
  <si>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</si>
  <si>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</si>
  <si>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</si>
  <si>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</si>
  <si>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</si>
  <si>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</si>
  <si>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</si>
  <si>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</si>
  <si>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</si>
  <si>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</si>
  <si>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</si>
  <si>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</si>
  <si>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</si>
  <si>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</si>
  <si>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</si>
  <si>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</si>
  <si>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</si>
  <si>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</si>
  <si>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</si>
  <si>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</si>
  <si>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</si>
  <si>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</si>
  <si>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</si>
  <si>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</si>
  <si>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</si>
  <si>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</si>
  <si>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</si>
  <si>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</si>
  <si>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</si>
  <si>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</si>
  <si>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</si>
  <si>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</si>
  <si>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</si>
  <si>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</si>
  <si>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</si>
  <si>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</si>
  <si>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</si>
  <si>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</si>
  <si>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</si>
  <si>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</si>
  <si>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</si>
  <si>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</si>
  <si>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</si>
  <si>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</si>
  <si>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</si>
  <si>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</si>
  <si>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</si>
  <si>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</si>
  <si>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</si>
  <si>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</si>
  <si>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</si>
  <si>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</si>
  <si>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</si>
  <si>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</si>
  <si>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</si>
  <si>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</si>
  <si>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</si>
  <si>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</si>
  <si>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</si>
  <si>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</si>
  <si>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</si>
  <si>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</si>
  <si>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</si>
  <si>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</si>
  <si>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</si>
  <si>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</si>
  <si>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</si>
  <si>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</si>
  <si>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</si>
  <si>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</si>
  <si>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</si>
  <si>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</si>
  <si>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</si>
  <si>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</si>
  <si>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</si>
  <si>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</si>
  <si>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</si>
  <si>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</si>
  <si>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</si>
  <si>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</si>
  <si>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</si>
  <si>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</si>
  <si>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</si>
  <si>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</si>
  <si>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</si>
  <si>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</si>
  <si>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</si>
  <si>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</si>
  <si>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</si>
  <si>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</si>
  <si>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</si>
  <si>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</si>
  <si>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</si>
  <si>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</si>
  <si>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</si>
  <si>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</si>
  <si>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</si>
  <si>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</si>
  <si>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</si>
  <si>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</si>
  <si>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</si>
  <si>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</si>
  <si>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</si>
  <si>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</si>
  <si>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</si>
  <si>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</si>
  <si>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</si>
  <si>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</si>
  <si>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</si>
  <si>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</si>
  <si>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</si>
  <si>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</si>
  <si>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</si>
  <si>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</si>
  <si>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</si>
  <si>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</si>
  <si>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</si>
  <si>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</si>
  <si>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</si>
  <si>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</si>
  <si>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</si>
  <si>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</si>
  <si>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</si>
  <si>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</si>
  <si>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</si>
  <si>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</si>
  <si>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</si>
  <si>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</si>
  <si>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</si>
  <si>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</si>
  <si>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</si>
  <si>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</si>
  <si>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</si>
  <si>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</si>
  <si>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</si>
  <si>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</si>
  <si>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</si>
  <si>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</si>
  <si>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</si>
  <si>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</si>
  <si>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</si>
  <si>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</si>
  <si>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</si>
  <si>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</si>
  <si>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</si>
  <si>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</si>
  <si>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</si>
  <si>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</si>
  <si>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</si>
  <si>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</si>
  <si>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</si>
  <si>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</si>
  <si>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</si>
  <si>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</si>
  <si>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</si>
  <si>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</si>
  <si>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</si>
  <si>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</si>
  <si>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</si>
  <si>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</si>
  <si>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</si>
  <si>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</si>
  <si>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</si>
  <si>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</si>
  <si>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</si>
  <si>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</si>
  <si>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</si>
  <si>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</si>
  <si>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</si>
  <si>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</si>
  <si>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</si>
  <si>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</si>
  <si>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</si>
  <si>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</si>
  <si>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</si>
  <si>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</si>
  <si>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</si>
  <si>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</si>
  <si>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</si>
  <si>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</si>
  <si>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</si>
  <si>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</si>
  <si>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</si>
  <si>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</si>
  <si>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</si>
  <si>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</si>
  <si>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</si>
  <si>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</si>
  <si>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</si>
  <si>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</si>
  <si>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</si>
  <si>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</si>
  <si>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</si>
  <si>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</si>
  <si>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</si>
  <si>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</si>
  <si>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</si>
  <si>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</si>
  <si>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</si>
  <si>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</si>
  <si>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</si>
  <si>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</si>
  <si>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</si>
  <si>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</si>
  <si>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</si>
  <si>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</si>
  <si>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</si>
  <si>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</si>
  <si>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</si>
  <si>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</si>
  <si>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</si>
  <si>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</si>
  <si>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</si>
  <si>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</si>
  <si>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</si>
  <si>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</si>
  <si>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</si>
  <si>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</si>
  <si>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</si>
  <si>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</si>
  <si>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</si>
  <si>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</si>
  <si>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</si>
  <si>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</si>
  <si>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</si>
  <si>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</si>
  <si>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</si>
  <si>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</si>
  <si>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</si>
  <si>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</si>
  <si>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</si>
  <si>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</si>
  <si>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</si>
  <si>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</si>
  <si>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</si>
  <si>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</si>
  <si>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</si>
  <si>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</si>
  <si>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</si>
  <si>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</si>
  <si>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</si>
  <si>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</si>
  <si>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</si>
  <si>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</si>
  <si>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</si>
  <si>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</si>
  <si>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</si>
  <si>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</si>
  <si>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</si>
  <si>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</si>
  <si>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</si>
  <si>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</si>
  <si>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</si>
  <si>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</si>
  <si>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</si>
  <si>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</si>
  <si>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</si>
  <si>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</si>
  <si>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</si>
  <si>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</si>
  <si>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</si>
  <si>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</si>
  <si>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</si>
  <si>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</si>
  <si>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</si>
  <si>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</si>
  <si>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</si>
  <si>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</si>
  <si>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</si>
  <si>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</si>
  <si>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</si>
  <si>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</si>
  <si>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</si>
  <si>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</si>
  <si>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</si>
  <si>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</si>
  <si>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</si>
  <si>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</si>
  <si>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</si>
  <si>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</si>
  <si>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</si>
  <si>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</si>
  <si>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</si>
  <si>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</si>
  <si>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</si>
  <si>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</si>
  <si>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</si>
  <si>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</si>
  <si>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</si>
  <si>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</si>
  <si>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</si>
  <si>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</si>
  <si>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</si>
  <si>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</si>
  <si>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</si>
  <si>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</si>
  <si>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</si>
  <si>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</si>
  <si>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</si>
  <si>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</si>
  <si>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</si>
  <si>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</si>
  <si>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</si>
  <si>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</si>
  <si>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</si>
  <si>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</si>
  <si>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</si>
  <si>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</si>
  <si>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</si>
  <si>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</si>
  <si>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</si>
  <si>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</si>
  <si>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</si>
  <si>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</si>
  <si>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</si>
  <si>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</si>
  <si>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</si>
  <si>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</si>
  <si>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</si>
  <si>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</si>
  <si>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</si>
  <si>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</si>
  <si>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</si>
  <si>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</si>
  <si>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</si>
  <si>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</si>
  <si>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</si>
  <si>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</si>
  <si>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</si>
  <si>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</si>
  <si>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</si>
  <si>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</si>
  <si>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</si>
  <si>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</si>
  <si>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</si>
  <si>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</si>
  <si>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</si>
  <si>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</si>
  <si>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</si>
  <si>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</si>
  <si>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</si>
  <si>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</si>
  <si>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</si>
  <si>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</si>
  <si>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</si>
  <si>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</si>
  <si>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</si>
  <si>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</si>
  <si>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</si>
  <si>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</si>
  <si>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</si>
  <si>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</si>
  <si>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</si>
  <si>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</si>
  <si>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</si>
  <si>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</si>
  <si>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</si>
  <si>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</si>
  <si>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</si>
  <si>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</si>
  <si>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</si>
  <si>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</si>
  <si>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</si>
  <si>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</si>
  <si>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</si>
  <si>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</si>
  <si>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</si>
  <si>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</si>
  <si>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</si>
  <si>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</si>
  <si>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</si>
  <si>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</si>
  <si>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</si>
  <si>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</si>
  <si>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</si>
  <si>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</si>
  <si>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</si>
  <si>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</si>
  <si>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</si>
  <si>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</si>
  <si>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</si>
  <si>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</si>
  <si>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</si>
  <si>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</si>
  <si>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</si>
  <si>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</si>
  <si>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</si>
  <si>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</si>
  <si>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</si>
  <si>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</si>
  <si>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</si>
  <si>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</si>
  <si>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</si>
  <si>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</si>
  <si>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</si>
  <si>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</si>
  <si>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</si>
  <si>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</si>
  <si>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</si>
  <si>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</si>
  <si>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</si>
  <si>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</si>
  <si>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</si>
  <si>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</si>
  <si>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</si>
  <si>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</si>
  <si>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</si>
  <si>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</si>
  <si>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</si>
  <si>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</si>
  <si>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</si>
  <si>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</si>
  <si>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</si>
  <si>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</si>
  <si>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</si>
  <si>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</si>
  <si>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</si>
  <si>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</si>
  <si>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</si>
  <si>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</si>
  <si>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</si>
  <si>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</si>
  <si>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</si>
  <si>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</si>
  <si>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</si>
  <si>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</si>
  <si>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</si>
  <si>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</si>
  <si>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</si>
  <si>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</si>
  <si>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</si>
  <si>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</si>
  <si>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</si>
  <si>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</si>
  <si>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</si>
  <si>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</si>
  <si>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</si>
  <si>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</si>
  <si>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</si>
  <si>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</si>
  <si>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</si>
  <si>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</si>
  <si>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</si>
  <si>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</si>
  <si>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</si>
  <si>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</si>
  <si>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</si>
  <si>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</si>
  <si>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</si>
  <si>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</si>
  <si>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</si>
  <si>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</si>
  <si>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</si>
  <si>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</si>
  <si>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</si>
  <si>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</si>
  <si>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</si>
  <si>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</si>
  <si>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</si>
  <si>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</si>
  <si>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</si>
  <si>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</si>
  <si>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</si>
  <si>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</si>
  <si>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</si>
  <si>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</si>
  <si>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</si>
  <si>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</si>
  <si>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</si>
  <si>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</si>
  <si>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</si>
  <si>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</si>
  <si>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</si>
  <si>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</si>
  <si>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</si>
  <si>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</si>
  <si>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</si>
  <si>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</si>
  <si>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</si>
  <si>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</si>
  <si>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</si>
  <si>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</si>
  <si>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</si>
  <si>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</si>
  <si>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</si>
  <si>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</si>
  <si>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</si>
  <si>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</si>
  <si>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</si>
  <si>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</si>
  <si>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</si>
  <si>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</si>
  <si>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</si>
  <si>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</si>
  <si>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</si>
  <si>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</si>
  <si>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</si>
  <si>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</si>
  <si>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</si>
  <si>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</si>
  <si>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</si>
  <si>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</si>
  <si>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</si>
  <si>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</si>
  <si>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</si>
  <si>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</si>
  <si>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</si>
  <si>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</si>
  <si>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</si>
  <si>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</si>
  <si>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</si>
  <si>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</si>
  <si>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</si>
  <si>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</si>
  <si>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</si>
  <si>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</si>
  <si>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</si>
  <si>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</si>
  <si>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</si>
  <si>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</si>
  <si>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</si>
  <si>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</si>
  <si>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</si>
  <si>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</si>
  <si>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</si>
  <si>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</si>
  <si>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</si>
  <si>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</si>
  <si>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</si>
  <si>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</si>
  <si>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</si>
  <si>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</si>
  <si>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</si>
  <si>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</si>
  <si>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</si>
  <si>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</si>
  <si>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</si>
  <si>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</si>
  <si>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</si>
  <si>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</si>
  <si>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</si>
  <si>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</si>
  <si>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</si>
  <si>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</si>
  <si>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</si>
  <si>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</si>
  <si>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</si>
  <si>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</si>
  <si>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</si>
  <si>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</si>
  <si>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</si>
  <si>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</si>
  <si>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</si>
  <si>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</si>
  <si>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</si>
  <si>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</si>
  <si>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</si>
  <si>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</si>
  <si>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</si>
  <si>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</si>
  <si>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</si>
  <si>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</si>
  <si>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</si>
  <si>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</si>
  <si>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</si>
  <si>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</si>
  <si>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</si>
  <si>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</si>
  <si>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</si>
  <si>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</si>
  <si>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</si>
  <si>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</si>
  <si>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</si>
  <si>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</si>
  <si>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</si>
  <si>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</si>
  <si>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</si>
  <si>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</si>
  <si>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</si>
  <si>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</si>
  <si>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</si>
  <si>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</si>
  <si>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</si>
  <si>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</si>
  <si>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</si>
  <si>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</si>
  <si>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</si>
  <si>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</si>
  <si>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</si>
  <si>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</si>
  <si>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</si>
  <si>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</si>
  <si>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</si>
  <si>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</si>
  <si>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</si>
  <si>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</si>
  <si>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</si>
  <si>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</si>
  <si>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</si>
  <si>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</si>
  <si>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</si>
  <si>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</si>
  <si>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</si>
  <si>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</si>
  <si>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</si>
  <si>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</si>
  <si>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</si>
  <si>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</si>
  <si>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</si>
  <si>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</si>
  <si>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</si>
  <si>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</si>
  <si>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</si>
  <si>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</si>
  <si>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</si>
  <si>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</si>
  <si>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</si>
  <si>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</si>
  <si>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</si>
  <si>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</si>
  <si>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</si>
  <si>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</si>
  <si>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</si>
  <si>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</si>
  <si>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</si>
  <si>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</si>
  <si>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</si>
  <si>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</si>
  <si>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</si>
  <si>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</si>
  <si>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</si>
  <si>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</si>
  <si>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</si>
  <si>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</si>
  <si>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</si>
  <si>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</si>
  <si>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</si>
  <si>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</si>
  <si>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</si>
  <si>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</si>
  <si>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</si>
  <si>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</si>
  <si>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</si>
  <si>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</si>
  <si>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</si>
  <si>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</si>
  <si>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</si>
  <si>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</si>
  <si>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</si>
  <si>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</si>
  <si>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</si>
  <si>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</si>
  <si>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</si>
  <si>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</si>
  <si>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</si>
  <si>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</si>
  <si>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</si>
  <si>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</si>
  <si>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</si>
  <si>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</si>
  <si>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</si>
  <si>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</si>
  <si>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</si>
  <si>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</si>
  <si>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</si>
  <si>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</si>
  <si>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</si>
  <si>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</si>
  <si>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</si>
  <si>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</si>
  <si>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</si>
  <si>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</si>
  <si>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</si>
  <si>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</si>
  <si>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</si>
  <si>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</si>
  <si>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</si>
  <si>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</si>
  <si>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</si>
  <si>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</si>
  <si>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</si>
  <si>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</si>
  <si>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</si>
  <si>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</si>
  <si>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</si>
  <si>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</si>
  <si>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</si>
  <si>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</si>
  <si>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</si>
  <si>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</si>
  <si>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</si>
  <si>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</si>
  <si>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</si>
  <si>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</si>
  <si>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</si>
  <si>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</si>
  <si>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</si>
  <si>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</si>
  <si>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</si>
  <si>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</si>
  <si>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</si>
  <si>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</si>
  <si>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</si>
  <si>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</si>
  <si>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</si>
  <si>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</si>
  <si>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</si>
  <si>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</si>
  <si>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</si>
  <si>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</si>
  <si>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</si>
  <si>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</si>
  <si>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</si>
  <si>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</si>
  <si>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</si>
  <si>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</si>
  <si>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</si>
  <si>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</si>
  <si>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</si>
  <si>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</si>
  <si>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</si>
  <si>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</si>
  <si>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</si>
  <si>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</si>
  <si>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</si>
  <si>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</si>
  <si>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</si>
  <si>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</si>
  <si>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</si>
  <si>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</si>
  <si>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</si>
  <si>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</si>
  <si>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</si>
  <si>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</si>
  <si>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</si>
  <si>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</si>
  <si>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</si>
  <si>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</si>
  <si>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</si>
  <si>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</si>
  <si>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</si>
  <si>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</si>
  <si>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</si>
  <si>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</si>
  <si>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</si>
  <si>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</si>
  <si>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</si>
  <si>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</si>
  <si>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</si>
  <si>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</si>
  <si>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</si>
  <si>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</si>
  <si>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</si>
  <si>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</si>
  <si>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</si>
  <si>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</si>
  <si>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</si>
  <si>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</si>
  <si>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</si>
  <si>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</si>
  <si>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</si>
  <si>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</si>
  <si>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</si>
  <si>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</si>
  <si>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</si>
  <si>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</si>
  <si>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</si>
  <si>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</si>
  <si>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</si>
  <si>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</si>
  <si>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</si>
  <si>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</si>
  <si>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</si>
  <si>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</si>
  <si>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</si>
  <si>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</si>
  <si>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</si>
  <si>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</si>
  <si>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</si>
  <si>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</si>
  <si>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</si>
  <si>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</si>
  <si>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</si>
  <si>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</si>
  <si>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</si>
  <si>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</si>
  <si>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</si>
  <si>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</si>
  <si>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</si>
  <si>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</si>
  <si>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</si>
  <si>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</si>
  <si>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</si>
  <si>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</si>
  <si>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</si>
  <si>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</si>
  <si>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</si>
  <si>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</si>
  <si>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</si>
  <si>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</si>
  <si>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</si>
  <si>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</si>
  <si>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</si>
  <si>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</si>
  <si>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</si>
  <si>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</si>
  <si>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</si>
  <si>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</si>
  <si>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</si>
  <si>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</si>
  <si>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</si>
  <si>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</si>
  <si>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</si>
  <si>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</si>
  <si>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</si>
  <si>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</si>
  <si>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</si>
  <si>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</si>
  <si>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</si>
  <si>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</si>
  <si>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</si>
  <si>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</si>
  <si>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</si>
  <si>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</si>
  <si>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</si>
  <si>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</si>
  <si>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</si>
  <si>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</si>
  <si>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</si>
  <si>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</si>
  <si>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</si>
  <si>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</si>
  <si>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</si>
  <si>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</si>
  <si>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</si>
  <si>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</si>
  <si>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</si>
  <si>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</si>
  <si>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</si>
  <si>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</si>
  <si>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</si>
  <si>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</si>
  <si>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</si>
  <si>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</si>
  <si>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</si>
  <si>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</si>
  <si>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</si>
  <si>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</si>
  <si>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</si>
  <si>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</si>
  <si>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</si>
  <si>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</si>
  <si>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</si>
  <si>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</si>
  <si>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</si>
  <si>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</si>
  <si>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</si>
  <si>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</si>
  <si>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</si>
  <si>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</si>
  <si>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</si>
  <si>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</si>
  <si>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</si>
  <si>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</si>
  <si>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</si>
  <si>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</si>
  <si>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</si>
  <si>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</si>
  <si>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</si>
  <si>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</si>
  <si>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</si>
  <si>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</si>
  <si>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</si>
  <si>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</si>
  <si>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</si>
  <si>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</si>
  <si>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</si>
  <si>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</si>
  <si>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</si>
  <si>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</si>
  <si>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</si>
  <si>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</si>
  <si>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</si>
  <si>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</si>
  <si>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</si>
  <si>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</si>
  <si>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</si>
  <si>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</si>
  <si>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</si>
  <si>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</si>
  <si>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</si>
  <si>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</si>
  <si>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</si>
  <si>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</si>
  <si>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</si>
  <si>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</si>
  <si>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</si>
  <si>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</si>
  <si>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</si>
  <si>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</si>
  <si>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</si>
  <si>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</si>
  <si>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</si>
  <si>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</si>
  <si>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</si>
  <si>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</si>
  <si>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</si>
  <si>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</si>
  <si>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</si>
  <si>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</si>
  <si>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</si>
  <si>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</si>
  <si>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</si>
  <si>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</si>
  <si>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</si>
  <si>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</si>
  <si>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</si>
  <si>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</si>
  <si>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</si>
  <si>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</si>
  <si>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</si>
  <si>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</si>
  <si>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</si>
  <si>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</si>
  <si>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</si>
  <si>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</si>
  <si>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</si>
  <si>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</si>
  <si>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</si>
  <si>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</si>
  <si>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</si>
  <si>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</si>
  <si>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</si>
  <si>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</si>
  <si>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</si>
  <si>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</si>
  <si>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</si>
  <si>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</si>
  <si>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</si>
  <si>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</si>
  <si>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</si>
  <si>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</si>
  <si>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</si>
  <si>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</si>
  <si>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</si>
  <si>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</si>
  <si>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</si>
  <si>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</si>
  <si>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</si>
  <si>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</si>
  <si>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</si>
  <si>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</si>
  <si>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</si>
  <si>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</si>
  <si>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</si>
  <si>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</si>
  <si>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</si>
  <si>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</si>
  <si>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</si>
  <si>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</si>
  <si>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</si>
  <si>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</si>
  <si>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</si>
  <si>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</si>
  <si>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</si>
  <si>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</si>
  <si>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</si>
  <si>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</si>
  <si>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</si>
  <si>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</si>
  <si>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</si>
  <si>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</si>
  <si>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</si>
  <si>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</si>
  <si>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</si>
  <si>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</si>
  <si>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</si>
  <si>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</si>
  <si>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</si>
  <si>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</si>
  <si>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</si>
  <si>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</si>
  <si>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</si>
  <si>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</si>
  <si>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</si>
  <si>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</si>
  <si>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</si>
  <si>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</si>
  <si>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</si>
  <si>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</si>
  <si>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</si>
  <si>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</si>
  <si>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</si>
  <si>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</si>
  <si>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</si>
  <si>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</si>
  <si>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</si>
  <si>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</si>
  <si>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</si>
  <si>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</si>
  <si>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</si>
  <si>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</si>
  <si>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</si>
  <si>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</si>
  <si>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</si>
  <si>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</si>
  <si>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</si>
  <si>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</si>
  <si>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</si>
  <si>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</si>
  <si>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</si>
  <si>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</si>
  <si>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</si>
  <si>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</si>
  <si>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</si>
  <si>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</si>
  <si>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</si>
  <si>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</si>
  <si>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</si>
  <si>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</si>
  <si>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</si>
  <si>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</si>
  <si>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</si>
  <si>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</si>
  <si>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</si>
  <si>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</si>
  <si>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</si>
  <si>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</si>
  <si>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</si>
  <si>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</si>
  <si>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</si>
  <si>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</si>
  <si>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</si>
  <si>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</si>
  <si>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</si>
  <si>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</si>
  <si>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</si>
  <si>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</si>
  <si>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</si>
  <si>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</si>
  <si>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</si>
  <si>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</si>
  <si>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</si>
  <si>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</si>
  <si>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</si>
  <si>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</si>
  <si>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</si>
  <si>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</si>
  <si>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</si>
  <si>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</si>
  <si>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</si>
  <si>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</si>
  <si>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</si>
  <si>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</si>
  <si>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</si>
  <si>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</si>
  <si>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</si>
  <si>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</si>
  <si>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</si>
  <si>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</si>
  <si>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</si>
  <si>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</si>
  <si>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</si>
  <si>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</si>
  <si>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</si>
  <si>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</si>
  <si>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</si>
  <si>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</si>
  <si>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</si>
  <si>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</si>
  <si>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</si>
  <si>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</si>
  <si>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</si>
  <si>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</si>
  <si>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</si>
  <si>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</si>
  <si>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</si>
  <si>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</si>
  <si>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</si>
  <si>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</si>
  <si>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</si>
  <si>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</si>
  <si>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</si>
  <si>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</si>
  <si>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</si>
  <si>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</si>
  <si>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</si>
  <si>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</si>
  <si>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</si>
  <si>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</si>
  <si>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</si>
  <si>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</si>
  <si>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</si>
  <si>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</si>
  <si>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</si>
  <si>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</si>
  <si>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</si>
  <si>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</si>
  <si>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</si>
  <si>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</si>
  <si>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</si>
  <si>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</si>
  <si>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</si>
  <si>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</si>
  <si>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</si>
  <si>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</si>
  <si>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</si>
  <si>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</si>
  <si>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</si>
  <si>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</si>
  <si>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</si>
  <si>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</si>
  <si>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</si>
  <si>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</si>
  <si>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</si>
  <si>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</si>
  <si>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</si>
  <si>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</si>
  <si>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</si>
  <si>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</si>
  <si>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</si>
  <si>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</si>
  <si>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</si>
  <si>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</si>
  <si>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</si>
  <si>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</si>
  <si>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</si>
  <si>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</si>
  <si>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</si>
  <si>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</si>
  <si>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</si>
  <si>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</si>
  <si>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</si>
  <si>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</si>
  <si>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</si>
  <si>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</si>
  <si>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</si>
  <si>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</si>
  <si>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</si>
  <si>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</si>
  <si>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</si>
  <si>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</si>
  <si>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</si>
  <si>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</si>
  <si>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</si>
  <si>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</si>
  <si>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</si>
  <si>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</si>
  <si>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</si>
  <si>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</si>
  <si>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</si>
  <si>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</si>
  <si>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</si>
  <si>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</si>
  <si>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</si>
  <si>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</si>
  <si>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</si>
  <si>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</si>
  <si>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</si>
  <si>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</si>
  <si>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</si>
  <si>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</si>
  <si>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</si>
  <si>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</si>
  <si>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</si>
  <si>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</si>
  <si>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</si>
  <si>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</si>
  <si>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</si>
  <si>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</si>
  <si>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</si>
  <si>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</si>
  <si>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</si>
  <si>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</si>
  <si>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</si>
  <si>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</si>
  <si>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</si>
  <si>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</si>
  <si>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</si>
  <si>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</si>
  <si>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</si>
  <si>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</si>
  <si>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</si>
  <si>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</si>
  <si>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</si>
  <si>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</si>
  <si>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</si>
  <si>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</si>
  <si>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</si>
  <si>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</si>
  <si>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</si>
  <si>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</si>
  <si>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</si>
  <si>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</si>
  <si>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</si>
  <si>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</si>
  <si>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</si>
  <si>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</si>
  <si>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</si>
  <si>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</si>
  <si>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</si>
  <si>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</si>
  <si>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</si>
  <si>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</si>
  <si>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</si>
  <si>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</si>
  <si>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</si>
  <si>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</si>
  <si>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</si>
  <si>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</si>
  <si>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</si>
  <si>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</si>
  <si>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</si>
  <si>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</si>
  <si>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</si>
  <si>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</si>
  <si>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</si>
  <si>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</si>
  <si>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</si>
  <si>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</si>
  <si>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</si>
  <si>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</si>
  <si>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</si>
  <si>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</si>
  <si>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</si>
  <si>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</si>
  <si>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</si>
  <si>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</si>
  <si>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</si>
  <si>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</si>
  <si>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</si>
  <si>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</si>
  <si>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</si>
  <si>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</si>
  <si>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</si>
  <si>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</si>
  <si>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</si>
  <si>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</si>
  <si>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</si>
  <si>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</si>
  <si>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</si>
  <si>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</si>
  <si>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</si>
  <si>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</si>
  <si>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</si>
  <si>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</si>
  <si>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</si>
  <si>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</si>
  <si>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</si>
  <si>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</si>
  <si>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</si>
  <si>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</si>
  <si>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</si>
  <si>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</si>
  <si>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</si>
  <si>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</si>
  <si>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</si>
  <si>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</si>
  <si>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</si>
  <si>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</si>
  <si>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</si>
  <si>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</si>
  <si>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</si>
  <si>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</si>
  <si>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</si>
  <si>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</si>
  <si>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</si>
  <si>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</si>
  <si>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</si>
  <si>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</si>
  <si>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</si>
  <si>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</si>
  <si>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</si>
  <si>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</si>
  <si>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</si>
  <si>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</si>
  <si>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</si>
  <si>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</si>
  <si>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</si>
  <si>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</si>
  <si>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</si>
  <si>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</si>
  <si>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</si>
  <si>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</si>
  <si>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</si>
  <si>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</si>
  <si>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</si>
  <si>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</si>
  <si>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</si>
  <si>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</si>
  <si>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</si>
  <si>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</si>
  <si>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</si>
  <si>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</si>
  <si>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</si>
  <si>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</si>
  <si>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</si>
  <si>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</si>
  <si>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</si>
  <si>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</si>
  <si>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</si>
  <si>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</si>
  <si>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</si>
  <si>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</si>
  <si>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</si>
  <si>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</si>
  <si>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</si>
  <si>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</si>
  <si>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</si>
  <si>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</si>
  <si>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</si>
  <si>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</si>
  <si>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</si>
  <si>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</si>
  <si>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</si>
  <si>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</si>
  <si>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</si>
  <si>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</si>
  <si>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</si>
  <si>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</si>
  <si>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</si>
  <si>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</si>
  <si>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</si>
  <si>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</si>
  <si>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</si>
  <si>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</si>
  <si>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</si>
  <si>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</si>
  <si>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</si>
  <si>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</si>
  <si>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</si>
  <si>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</si>
  <si>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</si>
  <si>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</si>
  <si>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</si>
  <si>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</si>
  <si>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</si>
  <si>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</si>
  <si>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</si>
  <si>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</si>
  <si>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</si>
  <si>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</si>
  <si>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</si>
  <si>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</si>
  <si>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</si>
  <si>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</si>
  <si>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</si>
  <si>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</si>
  <si>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</si>
  <si>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</si>
  <si>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</si>
  <si>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</si>
  <si>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</si>
  <si>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</si>
  <si>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</si>
  <si>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</si>
  <si>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</si>
  <si>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</si>
  <si>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</si>
  <si>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</si>
  <si>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</si>
  <si>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</si>
  <si>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</si>
  <si>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</si>
  <si>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</si>
  <si>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</si>
  <si>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</si>
  <si>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</si>
  <si>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</si>
  <si>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</si>
  <si>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</si>
  <si>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</si>
  <si>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</si>
  <si>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</si>
  <si>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</si>
  <si>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</si>
  <si>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</si>
  <si>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</si>
  <si>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</si>
  <si>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</si>
  <si>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</si>
  <si>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</si>
  <si>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</si>
  <si>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</si>
  <si>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</si>
  <si>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</si>
  <si>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</si>
  <si>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</si>
  <si>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</si>
  <si>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</si>
  <si>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</si>
  <si>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</si>
  <si>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</si>
  <si>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</si>
  <si>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</si>
  <si>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</si>
  <si>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</si>
  <si>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</si>
  <si>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</si>
  <si>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</si>
  <si>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</si>
  <si>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</si>
  <si>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</si>
  <si>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</si>
  <si>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</si>
  <si>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</si>
  <si>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</si>
  <si>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</si>
  <si>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</si>
  <si>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</si>
  <si>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</si>
  <si>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</si>
  <si>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</si>
  <si>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</si>
  <si>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</si>
  <si>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</si>
  <si>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</si>
  <si>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</si>
  <si>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</si>
  <si>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</si>
  <si>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</si>
  <si>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</si>
  <si>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</si>
  <si>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</si>
  <si>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</si>
  <si>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</si>
  <si>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</si>
  <si>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</si>
  <si>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</si>
  <si>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</si>
  <si>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</si>
  <si>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</si>
  <si>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</si>
  <si>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</si>
  <si>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</si>
  <si>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</si>
  <si>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</si>
  <si>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</si>
  <si>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</si>
  <si>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</si>
  <si>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</si>
  <si>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</si>
  <si>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</si>
  <si>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</si>
  <si>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</si>
  <si>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</si>
  <si>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</si>
  <si>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</si>
  <si>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</si>
  <si>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</si>
  <si>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</si>
  <si>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</si>
  <si>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</si>
  <si>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</si>
  <si>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</si>
  <si>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</si>
  <si>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</si>
  <si>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</si>
  <si>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</si>
  <si>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</si>
  <si>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</si>
  <si>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</si>
  <si>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</si>
  <si>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</si>
  <si>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</si>
  <si>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</si>
  <si>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</si>
  <si>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</si>
  <si>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</si>
  <si>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</si>
  <si>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</si>
  <si>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</si>
  <si>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</si>
  <si>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</si>
  <si>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</si>
  <si>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</si>
  <si>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</si>
  <si>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</si>
  <si>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</si>
  <si>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</si>
  <si>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</si>
  <si>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</si>
  <si>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</si>
  <si>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</si>
  <si>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</si>
  <si>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</si>
  <si>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</si>
  <si>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</si>
  <si>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</si>
  <si>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</si>
  <si>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</si>
  <si>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</si>
  <si>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</si>
  <si>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</si>
  <si>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</si>
  <si>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</si>
  <si>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</si>
  <si>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</si>
  <si>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</si>
  <si>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</si>
  <si>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</si>
  <si>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</si>
  <si>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</si>
  <si>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</si>
  <si>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</si>
  <si>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</si>
  <si>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</si>
  <si>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</si>
  <si>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</si>
  <si>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</si>
  <si>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</si>
  <si>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</si>
  <si>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</si>
  <si>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</si>
  <si>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</si>
  <si>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</si>
  <si>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</si>
  <si>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</si>
  <si>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</si>
  <si>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</si>
  <si>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</si>
  <si>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</si>
  <si>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</si>
  <si>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</si>
  <si>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</si>
  <si>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</si>
  <si>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</si>
  <si>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</si>
  <si>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</si>
  <si>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</si>
  <si>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</si>
  <si>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</si>
  <si>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</si>
  <si>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</si>
  <si>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</si>
  <si>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</si>
  <si>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</si>
  <si>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</si>
  <si>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</si>
  <si>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</si>
  <si>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</si>
  <si>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</si>
  <si>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</si>
  <si>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</si>
  <si>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</si>
  <si>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</si>
  <si>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</si>
  <si>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</si>
  <si>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</si>
  <si>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</si>
  <si>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</si>
  <si>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</si>
  <si>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</si>
  <si>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</si>
  <si>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</si>
  <si>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</si>
  <si>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</si>
  <si>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</si>
  <si>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</si>
  <si>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</si>
  <si>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</si>
  <si>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</si>
  <si>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</si>
  <si>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</si>
  <si>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</si>
  <si>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</si>
  <si>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</si>
  <si>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</si>
  <si>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</si>
  <si>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</si>
  <si>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</si>
  <si>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</si>
  <si>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</si>
  <si>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</si>
  <si>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</si>
  <si>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</si>
  <si>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</si>
  <si>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</si>
  <si>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</si>
  <si>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</si>
  <si>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</si>
  <si>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</si>
  <si>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</si>
  <si>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</si>
  <si>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</si>
  <si>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</si>
  <si>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</si>
  <si>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</si>
  <si>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</si>
  <si>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</si>
  <si>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</si>
  <si>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</si>
  <si>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</si>
  <si>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</si>
  <si>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</si>
  <si>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</si>
  <si>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</si>
  <si>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</si>
  <si>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</si>
  <si>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</si>
  <si>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</si>
  <si>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</si>
  <si>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</si>
  <si>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</si>
  <si>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</si>
  <si>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</si>
  <si>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</si>
  <si>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</si>
  <si>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</si>
  <si>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</si>
  <si>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</si>
  <si>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</si>
  <si>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</si>
  <si>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</si>
  <si>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</si>
  <si>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</si>
  <si>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</si>
  <si>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</si>
  <si>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</si>
  <si>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</si>
  <si>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</si>
  <si>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</si>
  <si>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</si>
  <si>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</si>
  <si>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</si>
  <si>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</si>
  <si>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</si>
  <si>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</si>
  <si>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</si>
  <si>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</si>
  <si>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</si>
  <si>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</si>
  <si>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</si>
  <si>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</si>
  <si>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</si>
  <si>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</si>
  <si>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</si>
  <si>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</si>
  <si>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</si>
  <si>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</si>
  <si>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</si>
  <si>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</si>
  <si>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</si>
  <si>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</si>
  <si>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</si>
  <si>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</si>
  <si>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</si>
  <si>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</si>
  <si>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</si>
  <si>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</si>
  <si>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</si>
  <si>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</si>
  <si>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</si>
  <si>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</si>
  <si>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</si>
  <si>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</si>
  <si>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</si>
  <si>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</si>
  <si>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</si>
  <si>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</si>
  <si>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</si>
  <si>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</si>
  <si>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</si>
  <si>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</si>
  <si>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</si>
  <si>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</si>
  <si>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</si>
  <si>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</si>
  <si>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</si>
  <si>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</si>
  <si>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</si>
  <si>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</si>
  <si>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</si>
  <si>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</si>
  <si>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</si>
  <si>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</si>
  <si>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</si>
  <si>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</si>
  <si>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</si>
  <si>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</si>
  <si>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</si>
  <si>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</si>
  <si>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</si>
  <si>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</si>
  <si>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</si>
  <si>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</si>
  <si>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</si>
  <si>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</si>
  <si>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</si>
  <si>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</si>
  <si>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</si>
  <si>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</si>
  <si>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</si>
  <si>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</si>
  <si>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</si>
  <si>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</si>
  <si>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</si>
  <si>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</si>
  <si>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</si>
  <si>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</si>
  <si>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</si>
  <si>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</si>
  <si>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</si>
  <si>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</si>
  <si>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</si>
  <si>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</si>
  <si>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</si>
  <si>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</si>
  <si>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</si>
  <si>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</si>
  <si>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</si>
  <si>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</si>
  <si>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</si>
  <si>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</si>
  <si>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</si>
  <si>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</si>
  <si>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</si>
  <si>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</si>
  <si>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</si>
  <si>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</si>
  <si>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</si>
  <si>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</si>
  <si>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</si>
  <si>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</si>
  <si>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</si>
  <si>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</si>
  <si>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</si>
  <si>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</si>
  <si>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</si>
  <si>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</si>
  <si>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</si>
  <si>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</si>
  <si>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</si>
  <si>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</si>
  <si>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</si>
  <si>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</si>
  <si>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</si>
  <si>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</si>
  <si>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</si>
  <si>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</si>
  <si>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</si>
  <si>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</si>
  <si>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</si>
  <si>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</si>
  <si>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</si>
  <si>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</si>
  <si>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</si>
  <si>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</si>
  <si>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</si>
  <si>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</si>
  <si>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</si>
  <si>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</si>
  <si>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</si>
  <si>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</si>
  <si>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</si>
  <si>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</si>
  <si>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</si>
  <si>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</si>
  <si>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</si>
  <si>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</si>
  <si>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</si>
  <si>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</si>
  <si>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</si>
  <si>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</si>
  <si>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</si>
  <si>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</si>
  <si>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</si>
  <si>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</si>
  <si>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</si>
  <si>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</si>
  <si>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</si>
  <si>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</si>
  <si>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</si>
  <si>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</si>
  <si>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</si>
  <si>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</si>
  <si>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</si>
  <si>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</si>
  <si>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</si>
  <si>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</si>
  <si>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</si>
  <si>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</si>
  <si>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</si>
  <si>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</si>
  <si>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</si>
  <si>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</si>
  <si>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</si>
  <si>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</si>
  <si>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</si>
  <si>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</si>
  <si>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</si>
  <si>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</si>
  <si>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</si>
  <si>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</si>
  <si>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</si>
  <si>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</si>
  <si>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</si>
  <si>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</si>
  <si>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</si>
  <si>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</si>
  <si>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</si>
  <si>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</si>
  <si>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</si>
  <si>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</si>
  <si>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</si>
  <si>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</si>
  <si>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</si>
  <si>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</si>
  <si>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</si>
  <si>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</si>
  <si>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</si>
  <si>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</si>
  <si>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</si>
  <si>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</si>
  <si>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</si>
  <si>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</si>
  <si>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</si>
  <si>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</si>
  <si>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</si>
  <si>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</si>
  <si>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</si>
  <si>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</si>
  <si>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</si>
  <si>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</si>
  <si>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</si>
  <si>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</si>
  <si>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</si>
  <si>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</si>
  <si>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</si>
  <si>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</si>
  <si>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</si>
  <si>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</si>
  <si>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</si>
  <si>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</si>
  <si>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</si>
  <si>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</si>
  <si>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</si>
  <si>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</si>
  <si>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</si>
  <si>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</si>
  <si>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</si>
  <si>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</si>
  <si>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</si>
  <si>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</si>
  <si>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</si>
  <si>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</si>
  <si>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</si>
  <si>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</si>
  <si>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</si>
  <si>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</si>
  <si>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</si>
  <si>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</si>
  <si>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</si>
  <si>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</si>
  <si>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</si>
  <si>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</si>
  <si>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</si>
  <si>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</si>
  <si>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</si>
  <si>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</si>
  <si>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</si>
  <si>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</si>
  <si>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</si>
  <si>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</si>
  <si>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</si>
  <si>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</si>
  <si>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</si>
  <si>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</si>
  <si>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</si>
  <si>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</si>
  <si>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</si>
  <si>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</si>
  <si>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</si>
  <si>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</si>
  <si>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</si>
  <si>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</si>
  <si>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</si>
  <si>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</si>
  <si>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</si>
  <si>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</si>
  <si>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</si>
  <si>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</si>
  <si>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</si>
  <si>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</si>
  <si>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</si>
  <si>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</si>
  <si>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</si>
  <si>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</si>
  <si>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</si>
  <si>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</si>
  <si>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</si>
  <si>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</si>
  <si>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</si>
  <si>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</si>
  <si>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</si>
  <si>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</si>
  <si>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</si>
  <si>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</si>
  <si>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</si>
  <si>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</si>
  <si>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</si>
  <si>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</si>
  <si>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</si>
  <si>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</si>
  <si>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</si>
  <si>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</si>
  <si>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</si>
  <si>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</si>
  <si>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</si>
  <si>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</si>
  <si>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</si>
  <si>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</si>
  <si>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</si>
  <si>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</si>
  <si>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</si>
  <si>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</si>
  <si>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</si>
  <si>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</si>
  <si>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</si>
  <si>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</si>
  <si>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</si>
  <si>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</si>
  <si>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</si>
  <si>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</si>
  <si>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</si>
  <si>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</si>
  <si>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</si>
  <si>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</si>
  <si>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</si>
  <si>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</si>
  <si>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</si>
  <si>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</si>
  <si>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</si>
  <si>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</si>
  <si>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</si>
  <si>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</si>
  <si>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</si>
  <si>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</si>
  <si>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</si>
  <si>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</si>
  <si>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</si>
  <si>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</si>
  <si>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</si>
  <si>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</si>
  <si>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</si>
  <si>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</si>
  <si>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</si>
  <si>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</si>
  <si>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</si>
  <si>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</si>
  <si>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</si>
  <si>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</si>
  <si>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</si>
  <si>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</si>
  <si>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</si>
  <si>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</si>
  <si>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</si>
  <si>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</si>
  <si>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</si>
  <si>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</si>
  <si>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</si>
  <si>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</si>
  <si>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</si>
  <si>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</si>
  <si>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</si>
  <si>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</si>
  <si>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</si>
  <si>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</si>
  <si>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</si>
  <si>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</si>
  <si>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</si>
  <si>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</si>
  <si>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</si>
  <si>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</si>
  <si>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</si>
  <si>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</si>
  <si>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</si>
  <si>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</si>
  <si>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</si>
  <si>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</si>
  <si>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</si>
  <si>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</si>
  <si>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</si>
  <si>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</si>
  <si>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</si>
  <si>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</si>
  <si>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</si>
  <si>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</si>
  <si>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</si>
  <si>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</si>
  <si>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</si>
  <si>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</si>
  <si>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</si>
  <si>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</si>
  <si>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</si>
  <si>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</si>
  <si>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</si>
  <si>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</si>
  <si>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</si>
  <si>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</si>
  <si>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</si>
  <si>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</si>
  <si>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</si>
  <si>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</si>
  <si>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</si>
  <si>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</si>
  <si>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</si>
  <si>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</si>
  <si>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</si>
  <si>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</si>
  <si>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</si>
  <si>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</si>
  <si>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</si>
  <si>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</si>
  <si>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</si>
  <si>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</si>
  <si>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</si>
  <si>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</si>
  <si>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</si>
  <si>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</si>
  <si>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</si>
  <si>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</si>
  <si>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</si>
  <si>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</si>
  <si>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</si>
  <si>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</si>
  <si>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</si>
  <si>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</si>
  <si>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</si>
  <si>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</si>
  <si>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</si>
  <si>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</si>
  <si>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</si>
  <si>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</si>
  <si>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</si>
  <si>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</si>
  <si>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</si>
  <si>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</si>
  <si>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</si>
  <si>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</si>
  <si>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</si>
  <si>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</si>
  <si>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</si>
  <si>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</si>
  <si>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</si>
  <si>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</si>
  <si>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</si>
  <si>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</si>
  <si>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</si>
  <si>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</si>
  <si>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</si>
  <si>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</si>
  <si>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</si>
  <si>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</si>
  <si>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</si>
  <si>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</si>
  <si>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</si>
  <si>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</si>
  <si>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</si>
  <si>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</si>
  <si>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</si>
  <si>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</si>
  <si>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</si>
  <si>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</si>
  <si>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</si>
  <si>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</si>
  <si>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</si>
  <si>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</si>
  <si>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</si>
  <si>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</si>
  <si>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</si>
  <si>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</si>
  <si>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</si>
  <si>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</si>
  <si>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</si>
  <si>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</si>
  <si>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</si>
  <si>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</si>
  <si>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</si>
  <si>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</si>
  <si>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</si>
  <si>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</si>
  <si>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</si>
  <si>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</si>
  <si>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</si>
  <si>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</si>
  <si>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</si>
  <si>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</si>
  <si>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</si>
  <si>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</si>
  <si>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</si>
  <si>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</si>
  <si>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</si>
  <si>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</si>
  <si>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</si>
  <si>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</si>
  <si>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</si>
  <si>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</si>
  <si>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</si>
  <si>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</si>
  <si>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</si>
  <si>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</si>
  <si>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</si>
  <si>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</si>
  <si>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</si>
  <si>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</si>
  <si>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</si>
  <si>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</si>
  <si>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</si>
  <si>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</si>
  <si>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</si>
  <si>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</si>
  <si>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</si>
  <si>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</si>
  <si>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</si>
  <si>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</si>
  <si>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</si>
  <si>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</si>
  <si>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</si>
  <si>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</si>
  <si>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</si>
  <si>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</si>
  <si>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</si>
  <si>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</si>
  <si>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</si>
  <si>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</si>
  <si>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</si>
  <si>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</si>
  <si>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</si>
  <si>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</si>
  <si>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</si>
  <si>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</si>
  <si>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</si>
  <si>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</si>
  <si>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</si>
  <si>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</si>
  <si>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</si>
  <si>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</si>
  <si>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</si>
  <si>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</si>
  <si>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</si>
  <si>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</si>
  <si>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</si>
  <si>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</si>
  <si>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</si>
  <si>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</si>
  <si>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</si>
  <si>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</si>
  <si>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</si>
  <si>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</si>
  <si>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</si>
  <si>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</si>
  <si>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</si>
  <si>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</si>
  <si>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</si>
  <si>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</si>
  <si>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</si>
  <si>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</si>
  <si>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</si>
  <si>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</si>
  <si>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</si>
  <si>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</si>
  <si>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</si>
  <si>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</si>
  <si>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</si>
  <si>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</si>
  <si>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</si>
  <si>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</si>
  <si>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</si>
  <si>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</si>
  <si>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</si>
  <si>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</si>
  <si>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</si>
  <si>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</si>
  <si>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</si>
  <si>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</si>
  <si>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</si>
  <si>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</si>
  <si>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</si>
  <si>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</si>
  <si>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</si>
  <si>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</si>
  <si>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</si>
  <si>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</si>
  <si>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</si>
  <si>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</si>
  <si>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</si>
  <si>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</si>
  <si>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</si>
  <si>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</si>
  <si>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</si>
  <si>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</si>
  <si>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</si>
  <si>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</si>
  <si>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</si>
  <si>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</si>
  <si>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</si>
  <si>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</si>
  <si>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</si>
  <si>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</si>
  <si>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</si>
  <si>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</si>
  <si>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</si>
  <si>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</si>
  <si>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</si>
  <si>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</si>
  <si>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</si>
  <si>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</si>
  <si>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</si>
  <si>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</si>
  <si>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</si>
  <si>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</si>
  <si>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</si>
  <si>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</si>
  <si>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</si>
  <si>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</si>
  <si>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</si>
  <si>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</si>
  <si>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</si>
  <si>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</si>
  <si>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</si>
  <si>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</si>
  <si>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</si>
  <si>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</si>
  <si>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</si>
  <si>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</si>
  <si>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</si>
  <si>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</si>
  <si>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</si>
  <si>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</si>
  <si>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</si>
  <si>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</si>
  <si>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</si>
  <si>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</si>
  <si>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</si>
  <si>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</si>
  <si>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</si>
  <si>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</si>
  <si>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</si>
  <si>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</si>
  <si>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</si>
  <si>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</si>
  <si>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</si>
  <si>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</si>
  <si>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</si>
  <si>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</si>
  <si>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</si>
  <si>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</si>
  <si>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</si>
  <si>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</si>
  <si>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</si>
  <si>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</si>
  <si>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</si>
  <si>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</si>
  <si>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</si>
  <si>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</si>
  <si>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</si>
  <si>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</si>
  <si>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</si>
  <si>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</si>
  <si>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</si>
  <si>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</si>
  <si>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</si>
  <si>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</si>
  <si>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</si>
  <si>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</si>
  <si>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</si>
  <si>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</si>
  <si>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</si>
  <si>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</si>
  <si>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</si>
  <si>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</si>
  <si>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</si>
  <si>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</si>
  <si>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</si>
  <si>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</si>
  <si>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</si>
  <si>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</si>
  <si>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</si>
  <si>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</si>
  <si>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</si>
  <si>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</si>
  <si>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</si>
  <si>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</si>
  <si>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</si>
  <si>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</si>
  <si>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</si>
  <si>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</si>
  <si>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</si>
  <si>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</si>
  <si>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</si>
  <si>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</si>
  <si>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</si>
  <si>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</si>
  <si>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</si>
  <si>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</si>
  <si>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</si>
  <si>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</si>
  <si>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</si>
  <si>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</si>
  <si>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</si>
  <si>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</si>
  <si>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</si>
  <si>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</si>
  <si>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</si>
  <si>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</si>
  <si>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</si>
  <si>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</si>
  <si>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</si>
  <si>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</si>
  <si>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</si>
  <si>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</si>
  <si>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</si>
  <si>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</si>
  <si>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</si>
  <si>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</si>
  <si>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</si>
  <si>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</si>
  <si>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</si>
  <si>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</si>
  <si>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</si>
  <si>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</si>
  <si>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</si>
  <si>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</si>
  <si>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</si>
  <si>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</si>
  <si>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</si>
  <si>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</si>
  <si>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</si>
  <si>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</si>
  <si>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</si>
  <si>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</si>
  <si>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</si>
  <si>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</si>
  <si>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</si>
  <si>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</si>
  <si>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</si>
  <si>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</si>
  <si>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</si>
  <si>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</si>
  <si>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</si>
  <si>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</si>
  <si>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</si>
  <si>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</si>
  <si>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</si>
  <si>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</si>
  <si>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</si>
  <si>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</si>
  <si>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</si>
  <si>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</si>
  <si>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</si>
  <si>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</si>
  <si>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</si>
  <si>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</si>
  <si>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</si>
  <si>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</si>
  <si>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</si>
  <si>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</si>
  <si>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</si>
  <si>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</si>
  <si>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</si>
  <si>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</si>
  <si>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</si>
  <si>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</si>
  <si>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</si>
  <si>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</si>
  <si>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</si>
  <si>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</si>
  <si>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</si>
  <si>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</si>
  <si>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</si>
  <si>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</si>
  <si>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</si>
  <si>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</si>
  <si>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</si>
  <si>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</si>
  <si>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</si>
  <si>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</si>
  <si>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</si>
  <si>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</si>
  <si>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</si>
  <si>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</si>
  <si>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</si>
  <si>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</si>
  <si>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</si>
  <si>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</si>
  <si>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</si>
  <si>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</si>
  <si>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</si>
  <si>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</si>
  <si>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</si>
  <si>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</si>
  <si>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</si>
  <si>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</si>
  <si>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</si>
  <si>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</si>
  <si>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</si>
  <si>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</si>
  <si>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</si>
  <si>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</si>
  <si>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</si>
  <si>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</si>
  <si>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</si>
  <si>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</si>
  <si>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</si>
  <si>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</si>
  <si>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</si>
  <si>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</si>
  <si>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</si>
  <si>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</si>
  <si>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</si>
  <si>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</si>
  <si>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</si>
  <si>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</si>
  <si>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</si>
  <si>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</si>
  <si>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</si>
  <si>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</si>
  <si>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</si>
  <si>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</si>
  <si>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</si>
  <si>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</si>
  <si>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</si>
  <si>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</si>
  <si>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</si>
  <si>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</si>
  <si>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</si>
  <si>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</si>
  <si>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</si>
  <si>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</si>
  <si>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</si>
  <si>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</si>
  <si>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</si>
  <si>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</si>
  <si>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</si>
  <si>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</si>
  <si>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</si>
  <si>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</si>
  <si>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</si>
  <si>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</si>
  <si>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</si>
  <si>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</si>
  <si>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</si>
  <si>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</si>
  <si>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</si>
  <si>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</si>
  <si>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</si>
  <si>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</si>
  <si>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</si>
  <si>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</si>
  <si>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</si>
  <si>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</si>
  <si>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</si>
  <si>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</si>
  <si>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</si>
  <si>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</si>
  <si>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</si>
  <si>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</si>
  <si>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</si>
  <si>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</si>
  <si>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</si>
  <si>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</si>
  <si>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</si>
  <si>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</si>
  <si>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</si>
  <si>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</si>
  <si>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</si>
  <si>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</si>
  <si>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</si>
  <si>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</si>
  <si>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</si>
  <si>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</si>
  <si>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</si>
  <si>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</si>
  <si>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</si>
  <si>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</si>
  <si>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</si>
  <si>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</si>
  <si>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</si>
  <si>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</si>
  <si>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</si>
  <si>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</si>
  <si>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</si>
  <si>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</si>
  <si>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</si>
  <si>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</si>
  <si>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</si>
  <si>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</si>
  <si>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</si>
  <si>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</si>
  <si>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</si>
  <si>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</si>
  <si>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</si>
  <si>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</si>
  <si>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</si>
  <si>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</si>
  <si>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</si>
  <si>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</si>
  <si>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</si>
  <si>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</si>
  <si>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</si>
  <si>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</si>
  <si>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</si>
  <si>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</si>
  <si>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</si>
  <si>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</si>
  <si>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</si>
  <si>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</si>
  <si>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</si>
  <si>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</si>
  <si>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</si>
  <si>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</si>
  <si>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</si>
  <si>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</si>
  <si>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</si>
  <si>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</si>
  <si>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</si>
  <si>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</si>
  <si>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</si>
  <si>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</si>
  <si>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</si>
  <si>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</si>
  <si>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</si>
  <si>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</si>
  <si>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</si>
  <si>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</si>
  <si>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</si>
  <si>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</si>
  <si>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</si>
  <si>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</si>
  <si>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</si>
  <si>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</si>
  <si>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</si>
  <si>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</si>
  <si>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</si>
  <si>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</si>
  <si>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</si>
  <si>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</si>
  <si>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</si>
  <si>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</si>
  <si>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</si>
  <si>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</si>
  <si>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</si>
  <si>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</si>
  <si>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</si>
  <si>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</si>
  <si>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</si>
  <si>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</si>
  <si>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</si>
  <si>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</si>
  <si>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</si>
  <si>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</si>
  <si>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</si>
  <si>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</si>
  <si>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</si>
  <si>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</si>
  <si>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</si>
  <si>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</si>
  <si>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</si>
  <si>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</si>
  <si>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</si>
  <si>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</si>
  <si>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</si>
  <si>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</si>
  <si>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</si>
  <si>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</si>
  <si>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</si>
  <si>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</si>
  <si>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</si>
  <si>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</si>
  <si>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</si>
  <si>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</si>
  <si>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</si>
  <si>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</si>
  <si>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</si>
  <si>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</si>
  <si>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</si>
  <si>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</si>
  <si>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</si>
  <si>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</si>
  <si>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</si>
  <si>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</si>
  <si>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</si>
  <si>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</si>
  <si>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</si>
  <si>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</si>
  <si>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</si>
  <si>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</si>
  <si>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</si>
  <si>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</si>
  <si>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</si>
  <si>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</si>
  <si>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</si>
  <si>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</si>
  <si>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</si>
  <si>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</si>
  <si>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</si>
  <si>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</si>
  <si>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</si>
  <si>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</si>
  <si>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</si>
  <si>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</si>
  <si>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</si>
  <si>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</si>
  <si>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</si>
  <si>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</si>
  <si>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</si>
  <si>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</si>
  <si>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</si>
  <si>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</si>
  <si>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</si>
  <si>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</si>
  <si>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</si>
  <si>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</si>
  <si>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</si>
  <si>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</si>
  <si>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</si>
  <si>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</si>
  <si>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</si>
  <si>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</si>
  <si>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</si>
  <si>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</si>
  <si>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</si>
  <si>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</si>
  <si>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</si>
  <si>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</si>
  <si>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</si>
  <si>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</si>
  <si>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</si>
  <si>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</si>
  <si>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</si>
  <si>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</si>
  <si>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</si>
  <si>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</si>
  <si>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</si>
  <si>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</si>
  <si>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</si>
  <si>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</si>
  <si>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</si>
  <si>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</si>
  <si>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</si>
  <si>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</si>
  <si>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</si>
  <si>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</si>
  <si>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</si>
  <si>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</si>
  <si>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</si>
  <si>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</si>
  <si>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</si>
  <si>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</si>
  <si>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</si>
  <si>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</si>
  <si>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</si>
  <si>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</si>
  <si>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</si>
  <si>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</si>
  <si>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</si>
  <si>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</si>
  <si>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</si>
  <si>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</si>
  <si>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</si>
  <si>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</si>
  <si>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</si>
  <si>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</si>
  <si>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</si>
  <si>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</si>
  <si>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</si>
  <si>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</si>
  <si>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</si>
  <si>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</si>
  <si>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</si>
  <si>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</si>
  <si>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</si>
  <si>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</si>
  <si>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</si>
  <si>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</si>
  <si>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</si>
  <si>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</si>
  <si>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</si>
  <si>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</si>
  <si>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</si>
  <si>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</si>
  <si>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</si>
  <si>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</si>
  <si>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</si>
  <si>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</si>
  <si>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</si>
  <si>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</si>
  <si>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</si>
  <si>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</si>
  <si>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</si>
  <si>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</si>
  <si>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</si>
  <si>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</si>
  <si>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</si>
  <si>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</si>
  <si>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</si>
  <si>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</si>
  <si>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</si>
  <si>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</si>
  <si>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</si>
  <si>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</si>
  <si>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</si>
  <si>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</si>
  <si>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</si>
  <si>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</si>
  <si>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</si>
  <si>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</si>
  <si>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</si>
  <si>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</si>
  <si>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</si>
  <si>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</si>
  <si>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</si>
  <si>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</si>
  <si>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</si>
  <si>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</si>
  <si>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</si>
  <si>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</si>
  <si>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</si>
  <si>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</si>
  <si>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</si>
  <si>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</si>
  <si>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</si>
  <si>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</si>
  <si>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</si>
  <si>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</si>
  <si>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</si>
  <si>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</si>
  <si>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</si>
  <si>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</si>
  <si>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</si>
  <si>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</si>
  <si>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</si>
  <si>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</si>
  <si>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</si>
  <si>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</si>
  <si>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</si>
  <si>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</si>
  <si>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</si>
  <si>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</si>
  <si>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</si>
  <si>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</si>
  <si>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</si>
  <si>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</si>
  <si>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</si>
  <si>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</si>
  <si>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</si>
  <si>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</si>
  <si>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</si>
  <si>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</si>
  <si>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</si>
  <si>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</si>
  <si>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</si>
  <si>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</si>
  <si>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</si>
  <si>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</si>
  <si>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</si>
  <si>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</si>
  <si>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</si>
  <si>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</si>
  <si>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</si>
  <si>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</si>
  <si>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</si>
  <si>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</si>
  <si>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</si>
  <si>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</si>
  <si>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</si>
  <si>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</si>
  <si>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</si>
  <si>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</si>
  <si>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</si>
  <si>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</si>
  <si>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</si>
  <si>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</si>
  <si>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</si>
  <si>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</si>
  <si>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</si>
  <si>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</si>
  <si>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</si>
  <si>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</si>
  <si>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</si>
  <si>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</si>
  <si>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</si>
  <si>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</si>
  <si>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</si>
  <si>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</si>
  <si>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</si>
  <si>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</si>
  <si>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</si>
  <si>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</si>
  <si>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</si>
  <si>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</si>
  <si>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</si>
  <si>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</si>
  <si>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</si>
  <si>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</si>
  <si>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</si>
  <si>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</si>
  <si>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</si>
  <si>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</si>
  <si>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</si>
  <si>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</si>
  <si>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</si>
  <si>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</si>
  <si>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</si>
  <si>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</si>
  <si>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</si>
  <si>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</si>
  <si>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</si>
  <si>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</si>
  <si>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</si>
  <si>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</si>
  <si>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</si>
  <si>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</si>
  <si>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</si>
  <si>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</si>
  <si>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</si>
  <si>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</si>
  <si>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</si>
  <si>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</si>
  <si>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</si>
  <si>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</si>
  <si>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</si>
  <si>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</si>
  <si>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</si>
  <si>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</si>
  <si>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</si>
  <si>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</si>
  <si>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</si>
  <si>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</si>
  <si>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</si>
  <si>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</si>
  <si>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</si>
  <si>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</si>
  <si>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</si>
  <si>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</si>
  <si>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</si>
  <si>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</si>
  <si>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</si>
  <si>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</si>
  <si>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</si>
  <si>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</si>
  <si>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</si>
  <si>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</si>
  <si>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</si>
  <si>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</si>
  <si>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</si>
  <si>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</si>
  <si>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</si>
  <si>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</si>
  <si>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</si>
  <si>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</si>
  <si>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</si>
  <si>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</si>
  <si>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</si>
  <si>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</si>
  <si>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</si>
  <si>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</si>
  <si>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</si>
  <si>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</si>
  <si>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</si>
  <si>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</si>
  <si>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</si>
  <si>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</si>
  <si>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</si>
  <si>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</si>
  <si>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</si>
  <si>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</si>
  <si>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</si>
  <si>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</si>
  <si>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</si>
  <si>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</si>
  <si>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</si>
  <si>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</si>
  <si>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</si>
  <si>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</si>
  <si>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</si>
  <si>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</si>
  <si>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</si>
  <si>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</si>
  <si>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</si>
  <si>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</si>
  <si>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</si>
  <si>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</si>
  <si>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</si>
  <si>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</si>
  <si>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</si>
  <si>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</si>
  <si>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</si>
  <si>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</si>
  <si>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</si>
  <si>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</si>
  <si>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</si>
  <si>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</si>
  <si>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</si>
  <si>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</si>
  <si>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</si>
  <si>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</si>
  <si>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</si>
  <si>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</si>
  <si>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</si>
  <si>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</si>
  <si>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</si>
  <si>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</si>
  <si>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</si>
  <si>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</si>
  <si>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</si>
  <si>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</si>
  <si>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</si>
  <si>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</si>
  <si>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</si>
  <si>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</si>
  <si>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</si>
  <si>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</si>
  <si>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</si>
  <si>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</si>
  <si>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</si>
  <si>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</si>
  <si>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</si>
  <si>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</si>
  <si>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</si>
  <si>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</si>
  <si>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</si>
  <si>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</si>
  <si>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</si>
  <si>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</si>
  <si>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</si>
  <si>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</si>
  <si>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</si>
  <si>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</si>
  <si>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</si>
  <si>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</si>
  <si>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</si>
  <si>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</si>
  <si>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</si>
  <si>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</si>
  <si>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</si>
  <si>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</si>
  <si>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</si>
  <si>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</si>
  <si>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</si>
  <si>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</si>
  <si>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</si>
  <si>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</si>
  <si>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</si>
  <si>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</si>
  <si>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</si>
  <si>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</si>
  <si>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</si>
  <si>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</si>
  <si>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</si>
  <si>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</si>
  <si>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</si>
  <si>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</si>
  <si>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</si>
  <si>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</si>
  <si>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</si>
  <si>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</si>
  <si>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</si>
  <si>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</si>
  <si>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</si>
  <si>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</si>
  <si>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</si>
  <si>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</si>
  <si>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</si>
  <si>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</si>
  <si>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</si>
  <si>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</si>
  <si>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</si>
  <si>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</si>
  <si>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</si>
  <si>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</si>
  <si>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</si>
  <si>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</si>
  <si>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</si>
  <si>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</si>
  <si>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</si>
  <si>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</si>
  <si>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</si>
  <si>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</si>
  <si>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</si>
  <si>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</si>
  <si>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</si>
  <si>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</si>
  <si>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</si>
  <si>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</si>
  <si>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</si>
  <si>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</si>
  <si>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</si>
  <si>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</si>
  <si>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</si>
  <si>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</si>
  <si>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</si>
  <si>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</si>
  <si>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</si>
  <si>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</si>
  <si>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</si>
  <si>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</si>
  <si>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</si>
  <si>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</si>
  <si>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</si>
  <si>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</si>
  <si>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</si>
  <si>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</si>
  <si>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</si>
  <si>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</si>
  <si>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</si>
  <si>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</si>
  <si>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</si>
  <si>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</si>
  <si>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</si>
  <si>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</si>
  <si>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</si>
  <si>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</si>
  <si>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</si>
  <si>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</si>
  <si>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</si>
  <si>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</si>
  <si>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</si>
  <si>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</si>
  <si>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</si>
  <si>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</si>
  <si>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</si>
  <si>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</si>
  <si>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</si>
  <si>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</si>
  <si>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</si>
  <si>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</si>
  <si>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</si>
  <si>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</si>
  <si>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</si>
  <si>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</si>
  <si>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</si>
  <si>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</si>
  <si>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</si>
  <si>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</si>
  <si>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</si>
  <si>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</si>
  <si>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</si>
  <si>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</si>
  <si>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</si>
  <si>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</si>
  <si>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</si>
  <si>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</si>
  <si>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</si>
  <si>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</si>
  <si>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</si>
  <si>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</si>
  <si>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</si>
  <si>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</si>
  <si>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</si>
  <si>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</si>
  <si>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</si>
  <si>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</si>
  <si>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</si>
  <si>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</si>
  <si>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</si>
  <si>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</si>
  <si>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</si>
  <si>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</si>
  <si>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</si>
  <si>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</si>
  <si>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</si>
  <si>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</si>
  <si>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</si>
  <si>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</si>
  <si>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</si>
  <si>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</si>
  <si>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</si>
  <si>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</si>
  <si>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</si>
  <si>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</si>
  <si>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</si>
  <si>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</si>
  <si>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</si>
  <si>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</si>
  <si>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</si>
  <si>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</si>
  <si>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</si>
  <si>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</si>
  <si>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</si>
  <si>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</si>
  <si>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</si>
  <si>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</si>
  <si>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</si>
  <si>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</si>
  <si>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</si>
  <si>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</si>
  <si>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</si>
  <si>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</si>
  <si>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</si>
  <si>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</si>
  <si>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</si>
  <si>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</si>
  <si>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</si>
  <si>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</si>
  <si>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</si>
  <si>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</si>
  <si>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</si>
  <si>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</si>
  <si>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</si>
  <si>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</si>
  <si>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</si>
  <si>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</si>
  <si>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</si>
  <si>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</si>
  <si>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</si>
  <si>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</si>
  <si>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</si>
  <si>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</si>
  <si>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</si>
  <si>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</si>
  <si>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</si>
  <si>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</si>
  <si>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</si>
  <si>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</si>
  <si>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</si>
  <si>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</si>
  <si>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</si>
  <si>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</si>
  <si>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</si>
  <si>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</si>
  <si>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</si>
  <si>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</si>
  <si>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</si>
  <si>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</si>
  <si>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</si>
  <si>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</si>
  <si>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</si>
  <si>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</si>
  <si>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</si>
  <si>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</si>
  <si>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</si>
  <si>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</si>
  <si>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</si>
  <si>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</si>
  <si>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</si>
  <si>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</si>
  <si>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</si>
  <si>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</si>
  <si>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</si>
  <si>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</si>
  <si>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</si>
  <si>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</si>
  <si>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</si>
  <si>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</si>
  <si>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</si>
  <si>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</si>
  <si>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</si>
  <si>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</si>
  <si>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</si>
  <si>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</si>
  <si>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</si>
  <si>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</si>
  <si>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</si>
  <si>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</si>
  <si>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</si>
  <si>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</si>
  <si>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</si>
  <si>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</si>
  <si>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</si>
  <si>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</si>
  <si>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</si>
  <si>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</si>
  <si>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</si>
  <si>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</si>
  <si>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</si>
  <si>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</si>
  <si>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</si>
  <si>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</si>
  <si>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</si>
  <si>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</si>
  <si>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</si>
  <si>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</si>
  <si>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</si>
  <si>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</si>
  <si>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</si>
  <si>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</si>
  <si>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</si>
  <si>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</si>
  <si>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</si>
  <si>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</si>
  <si>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</si>
  <si>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</si>
  <si>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</si>
  <si>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</si>
  <si>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</si>
  <si>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</si>
  <si>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</si>
  <si>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</si>
  <si>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</si>
  <si>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</si>
  <si>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</si>
  <si>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</si>
  <si>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</si>
  <si>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</si>
  <si>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</si>
  <si>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</si>
  <si>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</si>
  <si>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</si>
  <si>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</si>
  <si>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</si>
  <si>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</si>
  <si>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</si>
  <si>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</si>
  <si>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</si>
  <si>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</si>
  <si>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</si>
  <si>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</si>
  <si>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</si>
  <si>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</si>
  <si>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</si>
  <si>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</si>
  <si>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</si>
  <si>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</si>
  <si>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</si>
  <si>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</si>
  <si>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</si>
  <si>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</si>
  <si>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</si>
  <si>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</si>
  <si>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</si>
  <si>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</si>
  <si>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</si>
  <si>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</si>
  <si>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</si>
  <si>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</si>
  <si>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</si>
  <si>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</si>
  <si>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</si>
  <si>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</si>
  <si>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</si>
  <si>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</si>
  <si>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</si>
  <si>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</si>
  <si>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</si>
  <si>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</si>
  <si>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</si>
  <si>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</si>
  <si>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</si>
  <si>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</si>
  <si>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</si>
  <si>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</si>
  <si>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</si>
  <si>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</si>
  <si>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</si>
  <si>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</si>
  <si>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</si>
  <si>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</si>
  <si>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</si>
  <si>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</si>
  <si>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</si>
  <si>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</si>
  <si>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</si>
  <si>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</si>
  <si>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</si>
  <si>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</si>
  <si>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</si>
  <si>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</si>
  <si>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</si>
  <si>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</si>
  <si>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</si>
  <si>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</si>
  <si>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</si>
  <si>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</si>
  <si>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</si>
  <si>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</si>
  <si>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</si>
  <si>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</si>
  <si>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</si>
  <si>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</si>
  <si>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</si>
  <si>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</si>
  <si>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</si>
  <si>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</si>
  <si>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</si>
  <si>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</si>
  <si>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</si>
  <si>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</si>
  <si>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</si>
  <si>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</si>
  <si>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</si>
  <si>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</si>
  <si>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</si>
  <si>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</si>
  <si>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</si>
  <si>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</si>
  <si>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</si>
  <si>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</si>
  <si>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</si>
  <si>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</si>
  <si>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</si>
  <si>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</si>
  <si>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</si>
  <si>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</si>
  <si>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</si>
  <si>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</si>
  <si>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</si>
  <si>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</si>
  <si>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</si>
  <si>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</si>
  <si>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</si>
  <si>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</si>
  <si>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</si>
  <si>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</si>
  <si>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</si>
  <si>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</si>
  <si>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</si>
  <si>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</si>
  <si>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</si>
  <si>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</si>
  <si>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</si>
  <si>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</si>
  <si>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</si>
  <si>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</si>
  <si>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</si>
  <si>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</si>
  <si>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</si>
  <si>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</si>
  <si>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</si>
  <si>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</si>
  <si>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</si>
  <si>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</si>
  <si>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</si>
  <si>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</si>
  <si>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</si>
  <si>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</si>
  <si>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</si>
  <si>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</si>
  <si>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</si>
  <si>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</si>
  <si>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</si>
  <si>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</si>
  <si>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</si>
  <si>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</si>
  <si>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</si>
  <si>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</si>
  <si>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</si>
  <si>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</si>
  <si>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</si>
  <si>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</si>
  <si>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</si>
  <si>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</si>
  <si>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</si>
  <si>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</si>
  <si>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</si>
  <si>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</si>
  <si>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</si>
  <si>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</si>
  <si>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</si>
  <si>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</si>
  <si>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</si>
  <si>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</si>
  <si>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</si>
  <si>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</si>
  <si>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</si>
  <si>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</si>
  <si>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</si>
  <si>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</si>
  <si>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</si>
  <si>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</si>
  <si>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</si>
  <si>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</si>
  <si>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</si>
  <si>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</si>
  <si>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</si>
  <si>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</si>
  <si>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</si>
  <si>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</si>
  <si>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</si>
  <si>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</si>
  <si>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</si>
  <si>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</si>
  <si>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</si>
  <si>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</si>
  <si>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</si>
  <si>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</si>
  <si>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</si>
  <si>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</si>
  <si>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</si>
  <si>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</si>
  <si>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</si>
  <si>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</si>
  <si>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</si>
  <si>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</si>
  <si>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</si>
  <si>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</si>
  <si>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</si>
  <si>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</si>
  <si>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</si>
  <si>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</si>
  <si>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</si>
  <si>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</si>
  <si>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</si>
  <si>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</si>
  <si>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</si>
  <si>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</si>
  <si>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</si>
  <si>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</si>
  <si>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</si>
  <si>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</si>
  <si>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</si>
  <si>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</si>
  <si>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</si>
  <si>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</si>
  <si>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</si>
  <si>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</si>
  <si>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</si>
  <si>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</si>
  <si>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</si>
  <si>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</si>
  <si>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</si>
  <si>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</si>
  <si>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</si>
  <si>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</si>
  <si>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</si>
  <si>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</si>
  <si>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</si>
  <si>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</si>
  <si>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</si>
  <si>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</si>
  <si>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</si>
  <si>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</si>
  <si>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</si>
  <si>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</si>
  <si>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</si>
  <si>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</si>
  <si>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</si>
  <si>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</si>
  <si>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</si>
  <si>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</si>
  <si>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</si>
  <si>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</si>
  <si>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</si>
  <si>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</si>
  <si>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</si>
  <si>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</si>
  <si>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</si>
  <si>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</si>
  <si>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</si>
  <si>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</si>
  <si>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</si>
  <si>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</si>
  <si>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</si>
  <si>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</si>
  <si>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</si>
  <si>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</si>
  <si>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</si>
  <si>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</si>
  <si>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</si>
  <si>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</si>
  <si>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</si>
  <si>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</si>
  <si>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</si>
  <si>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</si>
  <si>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</si>
  <si>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</si>
  <si>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</si>
  <si>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</si>
  <si>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</si>
  <si>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</si>
  <si>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</si>
  <si>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</si>
  <si>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</si>
  <si>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</si>
  <si>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</si>
  <si>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</si>
  <si>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</si>
  <si>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</si>
  <si>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</si>
  <si>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</si>
  <si>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</si>
  <si>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</si>
  <si>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</si>
  <si>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</si>
  <si>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</si>
  <si>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</si>
  <si>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</si>
  <si>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</si>
  <si>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</si>
  <si>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</si>
  <si>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</si>
  <si>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</si>
  <si>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</si>
  <si>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</si>
  <si>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</si>
  <si>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</si>
  <si>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</si>
  <si>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</si>
  <si>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</si>
  <si>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</si>
  <si>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</si>
  <si>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</si>
  <si>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</si>
  <si>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</si>
  <si>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</si>
  <si>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</si>
  <si>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</si>
  <si>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</si>
  <si>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</si>
  <si>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</si>
  <si>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</si>
  <si>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</si>
  <si>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</si>
  <si>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</si>
  <si>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</si>
  <si>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</si>
  <si>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</si>
  <si>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</si>
  <si>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</si>
  <si>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</si>
  <si>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</si>
  <si>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</si>
  <si>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</si>
  <si>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</si>
  <si>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</si>
  <si>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</si>
  <si>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</si>
  <si>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</si>
  <si>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</si>
  <si>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</si>
  <si>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</si>
  <si>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</si>
  <si>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</si>
  <si>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</si>
  <si>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</si>
  <si>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</si>
  <si>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</si>
  <si>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</si>
  <si>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</si>
  <si>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</si>
  <si>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</si>
  <si>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</si>
  <si>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</si>
  <si>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</si>
  <si>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</si>
  <si>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</si>
  <si>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</si>
  <si>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</si>
  <si>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</si>
  <si>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</si>
  <si>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</si>
  <si>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</si>
  <si>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</si>
  <si>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</si>
  <si>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</si>
  <si>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</si>
  <si>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</si>
  <si>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</si>
  <si>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</si>
  <si>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</si>
  <si>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</si>
  <si>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</si>
  <si>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</si>
  <si>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</si>
  <si>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</si>
  <si>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</si>
  <si>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</si>
  <si>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</si>
  <si>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</si>
  <si>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</si>
  <si>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</si>
  <si>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</si>
  <si>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</si>
  <si>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</si>
  <si>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</si>
  <si>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</si>
  <si>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</si>
  <si>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</si>
  <si>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</si>
  <si>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</si>
  <si>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</si>
  <si>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</si>
  <si>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</si>
  <si>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</si>
  <si>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</si>
  <si>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</si>
  <si>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</si>
  <si>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</si>
  <si>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</si>
  <si>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</si>
  <si>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</si>
  <si>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</si>
  <si>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</si>
  <si>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</si>
  <si>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</si>
  <si>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</si>
  <si>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</si>
  <si>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</si>
  <si>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</si>
  <si>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</si>
  <si>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</si>
  <si>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</si>
  <si>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</si>
  <si>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</si>
  <si>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</si>
  <si>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</si>
  <si>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</si>
  <si>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</si>
  <si>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</si>
  <si>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</si>
  <si>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</si>
  <si>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</si>
  <si>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</si>
  <si>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</si>
  <si>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</si>
  <si>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</si>
  <si>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</si>
  <si>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</si>
  <si>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</si>
  <si>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</si>
  <si>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</si>
  <si>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</si>
  <si>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</si>
  <si>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</si>
  <si>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</si>
  <si>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</si>
  <si>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</si>
  <si>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</si>
  <si>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</si>
  <si>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</si>
  <si>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</si>
  <si>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</si>
  <si>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</si>
  <si>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</si>
  <si>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</si>
  <si>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</si>
  <si>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</si>
  <si>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</si>
  <si>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</si>
  <si>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</si>
  <si>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</si>
  <si>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</si>
  <si>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</si>
  <si>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</si>
  <si>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</si>
  <si>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</si>
  <si>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</si>
  <si>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</si>
  <si>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</si>
  <si>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</si>
  <si>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</si>
  <si>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</si>
  <si>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</si>
  <si>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</si>
  <si>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</si>
  <si>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</si>
  <si>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</si>
  <si>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</si>
  <si>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</si>
  <si>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</si>
  <si>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</si>
  <si>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</si>
  <si>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</si>
  <si>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</si>
  <si>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</si>
  <si>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</si>
  <si>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</si>
  <si>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</si>
  <si>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</si>
  <si>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</si>
  <si>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</si>
  <si>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</si>
  <si>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</si>
  <si>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</si>
  <si>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</si>
  <si>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</si>
  <si>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</si>
  <si>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</si>
  <si>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</si>
  <si>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</si>
  <si>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</si>
  <si>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</si>
  <si>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</si>
  <si>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</si>
  <si>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</si>
  <si>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</si>
  <si>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</si>
  <si>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</si>
  <si>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</si>
  <si>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</si>
  <si>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</si>
  <si>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</si>
  <si>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</si>
  <si>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</si>
  <si>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</si>
  <si>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</si>
  <si>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</si>
  <si>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</si>
  <si>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</si>
  <si>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</si>
  <si>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</si>
  <si>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</si>
  <si>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</si>
  <si>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</si>
  <si>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</si>
  <si>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</si>
  <si>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</si>
  <si>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</si>
  <si>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</si>
  <si>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</si>
  <si>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</si>
  <si>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</si>
  <si>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</si>
  <si>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</si>
  <si>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</si>
  <si>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</si>
  <si>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</si>
  <si>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</si>
  <si>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</si>
  <si>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</si>
  <si>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</si>
  <si>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</si>
  <si>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</si>
  <si>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</si>
  <si>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</si>
  <si>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</si>
  <si>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</si>
  <si>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</si>
  <si>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</si>
  <si>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</si>
  <si>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</si>
  <si>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</si>
  <si>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</si>
  <si>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</si>
  <si>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</si>
  <si>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</si>
  <si>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</si>
  <si>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</si>
  <si>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</si>
  <si>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</si>
  <si>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</si>
  <si>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</si>
  <si>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</si>
  <si>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</si>
  <si>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</si>
  <si>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</si>
  <si>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</si>
  <si>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</si>
  <si>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</si>
  <si>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</si>
  <si>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</si>
  <si>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</si>
  <si>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</si>
  <si>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</si>
  <si>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</si>
  <si>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</si>
  <si>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</si>
  <si>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</si>
  <si>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</si>
  <si>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</si>
  <si>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</si>
  <si>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</si>
  <si>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</si>
  <si>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</si>
  <si>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</si>
  <si>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</si>
  <si>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</si>
  <si>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</si>
  <si>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</si>
  <si>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</si>
  <si>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</si>
  <si>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</si>
  <si>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</si>
  <si>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</si>
  <si>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</si>
  <si>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</si>
  <si>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</si>
  <si>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</si>
  <si>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</si>
  <si>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</si>
  <si>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</si>
  <si>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</si>
  <si>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</si>
  <si>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</si>
  <si>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</si>
  <si>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</si>
  <si>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</si>
  <si>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</si>
  <si>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</si>
  <si>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</si>
  <si>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</si>
  <si>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</si>
  <si>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</si>
  <si>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</si>
  <si>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</si>
  <si>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</si>
  <si>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</si>
  <si>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</si>
  <si>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</si>
  <si>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</si>
  <si>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</si>
  <si>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</si>
  <si>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</si>
  <si>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</si>
  <si>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</si>
  <si>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</si>
  <si>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</si>
  <si>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</si>
  <si>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</si>
  <si>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</si>
  <si>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</si>
  <si>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</si>
  <si>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</si>
  <si>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</si>
  <si>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</si>
  <si>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</si>
  <si>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</si>
  <si>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</si>
  <si>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</si>
  <si>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</si>
  <si>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</si>
  <si>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</si>
  <si>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</si>
  <si>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</si>
  <si>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</si>
  <si>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</si>
  <si>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</si>
  <si>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</si>
  <si>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</si>
  <si>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</si>
  <si>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</si>
  <si>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</si>
  <si>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</si>
  <si>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</si>
  <si>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</si>
  <si>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</si>
  <si>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</si>
  <si>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</si>
  <si>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</si>
  <si>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</si>
  <si>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</si>
  <si>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</si>
  <si>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</si>
  <si>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</si>
  <si>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</si>
  <si>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</si>
  <si>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</si>
  <si>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</si>
  <si>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</si>
  <si>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</si>
  <si>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</si>
  <si>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</si>
  <si>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</si>
  <si>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</si>
  <si>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</si>
  <si>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</si>
  <si>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</si>
  <si>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</si>
  <si>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</si>
  <si>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</si>
  <si>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</si>
  <si>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</si>
  <si>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</si>
  <si>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</si>
  <si>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</si>
  <si>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</si>
  <si>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</si>
  <si>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</si>
  <si>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</si>
  <si>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</si>
  <si>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</si>
  <si>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</si>
  <si>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</si>
  <si>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</si>
  <si>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</si>
  <si>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</si>
  <si>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</si>
  <si>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</si>
  <si>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</si>
  <si>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</si>
  <si>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</si>
  <si>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</si>
  <si>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</si>
  <si>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</si>
  <si>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</si>
  <si>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</si>
  <si>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</si>
  <si>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</si>
  <si>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</si>
  <si>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</si>
  <si>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</si>
  <si>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</si>
  <si>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</si>
  <si>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</si>
  <si>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</si>
  <si>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</si>
  <si>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</si>
  <si>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</si>
  <si>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</si>
  <si>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</si>
  <si>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</si>
  <si>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</si>
  <si>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</si>
  <si>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</si>
  <si>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</si>
  <si>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</si>
  <si>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</si>
  <si>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</si>
  <si>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</si>
  <si>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</si>
  <si>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</si>
  <si>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</si>
  <si>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</si>
  <si>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</si>
  <si>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</si>
  <si>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</si>
  <si>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</si>
  <si>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</si>
  <si>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</si>
  <si>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</si>
  <si>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</si>
  <si>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</si>
  <si>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</si>
  <si>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</si>
  <si>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</si>
  <si>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</si>
  <si>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</si>
  <si>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</si>
  <si>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</si>
  <si>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</si>
  <si>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</si>
  <si>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</si>
  <si>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</si>
  <si>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</si>
  <si>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</si>
  <si>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</si>
  <si>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</si>
  <si>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</si>
  <si>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</si>
  <si>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</si>
  <si>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</si>
  <si>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</si>
  <si>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</si>
  <si>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</si>
  <si>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</si>
  <si>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</si>
  <si>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</si>
  <si>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</si>
  <si>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</si>
  <si>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</si>
  <si>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</si>
  <si>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</si>
  <si>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</si>
  <si>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</si>
  <si>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</si>
  <si>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</si>
  <si>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</si>
  <si>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</si>
  <si>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</si>
  <si>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</si>
  <si>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</si>
  <si>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</si>
  <si>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</si>
  <si>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</si>
  <si>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</si>
  <si>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</si>
  <si>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</si>
  <si>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</si>
  <si>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</si>
  <si>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</si>
  <si>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</si>
  <si>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</si>
  <si>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</si>
  <si>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</si>
  <si>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</si>
  <si>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</si>
  <si>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</si>
  <si>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</si>
  <si>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</si>
  <si>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</si>
  <si>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</si>
  <si>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</si>
  <si>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</si>
  <si>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</si>
  <si>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</si>
  <si>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</si>
  <si>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</si>
  <si>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</si>
  <si>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</si>
  <si>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</si>
  <si>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</si>
  <si>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</si>
  <si>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</si>
  <si>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</si>
  <si>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</si>
  <si>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</si>
  <si>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</si>
  <si>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</si>
  <si>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</si>
  <si>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</si>
  <si>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</si>
  <si>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</si>
  <si>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</si>
  <si>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</si>
  <si>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</si>
  <si>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</si>
  <si>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</si>
  <si>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</si>
  <si>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</si>
  <si>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</si>
  <si>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</si>
  <si>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</si>
  <si>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</si>
  <si>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</si>
  <si>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</si>
  <si>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</si>
  <si>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</si>
  <si>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</si>
  <si>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</si>
  <si>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</si>
  <si>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</si>
  <si>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</si>
  <si>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</si>
  <si>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</si>
  <si>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</si>
  <si>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</si>
  <si>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</si>
  <si>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</si>
  <si>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</si>
  <si>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</si>
  <si>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</si>
  <si>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</si>
  <si>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</si>
  <si>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</si>
  <si>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</si>
  <si>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</si>
  <si>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</si>
  <si>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</si>
  <si>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</si>
  <si>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</si>
  <si>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</si>
  <si>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</si>
  <si>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</si>
  <si>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</si>
  <si>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</si>
  <si>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</si>
  <si>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</si>
  <si>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</si>
  <si>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</si>
  <si>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</si>
  <si>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</si>
  <si>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</si>
  <si>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</si>
  <si>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</si>
  <si>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</si>
  <si>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</si>
  <si>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</si>
  <si>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</si>
  <si>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</si>
  <si>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</si>
  <si>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</si>
  <si>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</si>
  <si>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</si>
  <si>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</si>
  <si>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</si>
  <si>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</si>
  <si>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</si>
  <si>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</si>
  <si>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</si>
  <si>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</si>
  <si>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</si>
  <si>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</si>
  <si>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</si>
  <si>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</si>
  <si>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</si>
  <si>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</si>
  <si>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</si>
  <si>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</si>
  <si>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</si>
  <si>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</si>
  <si>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</si>
  <si>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</si>
  <si>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</si>
  <si>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</si>
  <si>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</si>
  <si>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</si>
  <si>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</si>
  <si>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</si>
  <si>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</si>
  <si>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</si>
  <si>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</si>
  <si>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</si>
  <si>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</si>
  <si>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</si>
  <si>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</si>
  <si>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</si>
  <si>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</si>
  <si>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</si>
  <si>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</si>
  <si>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</si>
  <si>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</si>
  <si>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</si>
  <si>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</si>
  <si>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</si>
  <si>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</si>
  <si>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</si>
  <si>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</si>
  <si>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</si>
  <si>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</si>
  <si>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</si>
  <si>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</si>
  <si>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</si>
  <si>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</si>
  <si>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</si>
  <si>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</si>
  <si>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</si>
  <si>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</si>
  <si>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</si>
  <si>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</si>
  <si>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</si>
  <si>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</si>
  <si>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</si>
  <si>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</si>
  <si>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</si>
  <si>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</si>
  <si>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</si>
  <si>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</si>
  <si>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</si>
  <si>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</si>
  <si>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</si>
  <si>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</si>
  <si>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</si>
  <si>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</si>
  <si>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</si>
  <si>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</si>
  <si>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</si>
  <si>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</si>
  <si>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</si>
  <si>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</si>
  <si>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</si>
  <si>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</si>
  <si>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</si>
  <si>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</si>
  <si>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</si>
  <si>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</si>
  <si>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</si>
  <si>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</si>
  <si>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</si>
  <si>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</si>
  <si>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</si>
  <si>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</si>
  <si>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</si>
  <si>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</si>
  <si>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</si>
  <si>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</si>
  <si>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</si>
  <si>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</si>
  <si>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</si>
  <si>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</si>
  <si>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</si>
  <si>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</si>
  <si>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</si>
  <si>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</si>
  <si>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</si>
  <si>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</si>
  <si>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</si>
  <si>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</si>
  <si>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</si>
  <si>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</si>
  <si>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</si>
  <si>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</si>
  <si>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</si>
  <si>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</si>
  <si>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</si>
  <si>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</si>
  <si>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</si>
  <si>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</si>
  <si>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</si>
  <si>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</si>
  <si>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</si>
  <si>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</si>
  <si>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</si>
  <si>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</si>
  <si>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</si>
  <si>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</si>
  <si>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</si>
  <si>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</si>
  <si>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</si>
  <si>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</si>
  <si>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</si>
  <si>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</si>
  <si>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</si>
  <si>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</si>
  <si>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</si>
  <si>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</si>
  <si>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</si>
  <si>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</si>
  <si>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</si>
  <si>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</si>
  <si>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</si>
  <si>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</si>
  <si>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</si>
  <si>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</si>
  <si>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</si>
  <si>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</si>
  <si>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</si>
  <si>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</si>
  <si>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</si>
  <si>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</si>
  <si>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</si>
  <si>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</si>
  <si>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</si>
  <si>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</si>
  <si>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</si>
  <si>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</si>
  <si>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</si>
  <si>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</si>
  <si>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</si>
  <si>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</si>
  <si>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</si>
  <si>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</si>
  <si>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</si>
  <si>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</si>
  <si>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</si>
  <si>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</si>
  <si>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</si>
  <si>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</si>
  <si>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</si>
  <si>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</si>
  <si>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</si>
  <si>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</si>
  <si>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</si>
  <si>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</si>
  <si>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</si>
  <si>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</si>
  <si>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</si>
  <si>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</si>
  <si>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</si>
  <si>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</si>
  <si>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</si>
  <si>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</si>
  <si>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</si>
  <si>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</si>
  <si>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</si>
  <si>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</si>
  <si>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</si>
  <si>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</si>
  <si>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</si>
  <si>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</si>
  <si>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</si>
  <si>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</si>
  <si>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</si>
  <si>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</si>
  <si>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</si>
  <si>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</si>
  <si>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</si>
  <si>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</si>
  <si>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</si>
  <si>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</si>
  <si>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</si>
  <si>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</si>
  <si>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</si>
  <si>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</si>
  <si>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</si>
  <si>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</si>
  <si>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</si>
  <si>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</si>
  <si>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</si>
  <si>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</si>
  <si>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</si>
  <si>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</si>
  <si>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</si>
  <si>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</si>
  <si>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</si>
  <si>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</si>
  <si>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</si>
  <si>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</si>
  <si>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</si>
  <si>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</si>
  <si>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</si>
  <si>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</si>
  <si>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</si>
  <si>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</si>
  <si>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</si>
  <si>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</si>
  <si>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</si>
  <si>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</si>
  <si>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</si>
  <si>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</si>
  <si>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</si>
  <si>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</si>
  <si>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</si>
  <si>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</si>
  <si>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</si>
  <si>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</si>
  <si>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</si>
  <si>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</si>
  <si>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</si>
  <si>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</si>
  <si>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</si>
  <si>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</si>
  <si>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</si>
  <si>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</si>
  <si>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</si>
  <si>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</si>
  <si>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</si>
  <si>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</si>
  <si>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</si>
  <si>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</si>
  <si>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</si>
  <si>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</si>
  <si>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</si>
  <si>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</si>
  <si>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</si>
  <si>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</si>
  <si>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</si>
  <si>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</si>
  <si>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</si>
  <si>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</si>
  <si>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</si>
  <si>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</si>
  <si>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</si>
  <si>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</si>
  <si>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</si>
  <si>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</si>
  <si>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</si>
  <si>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</si>
  <si>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</si>
  <si>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</si>
  <si>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</si>
  <si>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</si>
  <si>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</si>
  <si>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</si>
  <si>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</si>
  <si>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</si>
  <si>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</si>
  <si>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</si>
  <si>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</si>
  <si>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</si>
  <si>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</si>
  <si>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</si>
  <si>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</si>
  <si>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</si>
  <si>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</si>
  <si>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</si>
  <si>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</si>
  <si>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</si>
  <si>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</si>
  <si>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</si>
  <si>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</si>
  <si>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</si>
  <si>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</si>
  <si>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</si>
  <si>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</si>
  <si>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</si>
  <si>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</si>
  <si>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</si>
  <si>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</si>
  <si>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</si>
  <si>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</si>
  <si>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</si>
  <si>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</si>
  <si>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</si>
  <si>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</si>
  <si>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</si>
  <si>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</si>
  <si>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</si>
  <si>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</si>
  <si>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</si>
  <si>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</si>
  <si>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</si>
  <si>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</si>
  <si>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</si>
  <si>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</si>
  <si>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</si>
  <si>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</si>
  <si>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</si>
  <si>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</si>
  <si>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</si>
  <si>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</si>
  <si>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</si>
  <si>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</si>
  <si>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</si>
  <si>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</si>
  <si>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</si>
  <si>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</si>
  <si>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</si>
  <si>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</si>
  <si>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</si>
  <si>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</si>
  <si>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</si>
  <si>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</si>
  <si>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</si>
  <si>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</si>
  <si>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</si>
  <si>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</si>
  <si>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</si>
  <si>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</si>
  <si>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</si>
  <si>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</si>
  <si>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</si>
  <si>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</si>
  <si>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</si>
  <si>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</si>
  <si>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</si>
  <si>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</si>
  <si>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</si>
  <si>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</si>
  <si>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</si>
  <si>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</si>
  <si>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</si>
  <si>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</si>
  <si>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</si>
  <si>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</si>
  <si>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</si>
  <si>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</si>
  <si>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</si>
  <si>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</si>
  <si>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</si>
  <si>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</si>
  <si>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</si>
  <si>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</si>
  <si>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</si>
  <si>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</si>
  <si>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</si>
  <si>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</si>
  <si>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</si>
  <si>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</si>
  <si>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</si>
  <si>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</si>
  <si>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</si>
  <si>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</si>
  <si>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</si>
  <si>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</si>
  <si>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</si>
  <si>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</si>
  <si>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</si>
  <si>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</si>
  <si>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</si>
  <si>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</si>
  <si>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</si>
  <si>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</si>
  <si>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</si>
  <si>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</si>
  <si>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</si>
  <si>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</si>
  <si>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</si>
  <si>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</si>
  <si>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</si>
  <si>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</si>
  <si>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</si>
  <si>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</si>
  <si>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</si>
  <si>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</si>
  <si>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</si>
  <si>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</si>
  <si>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</si>
  <si>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</si>
  <si>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</si>
  <si>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</si>
  <si>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</si>
  <si>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</si>
  <si>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</si>
  <si>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</si>
  <si>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</si>
  <si>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</si>
  <si>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</si>
  <si>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</si>
  <si>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</si>
  <si>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</si>
  <si>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</si>
  <si>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</si>
  <si>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</si>
  <si>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</si>
  <si>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</si>
  <si>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</si>
  <si>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</si>
  <si>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</si>
  <si>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</si>
  <si>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</si>
  <si>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</si>
  <si>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</si>
  <si>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</si>
  <si>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</si>
  <si>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</si>
  <si>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</si>
  <si>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</si>
  <si>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</si>
  <si>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</si>
  <si>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</si>
  <si>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</si>
  <si>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</si>
  <si>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</si>
  <si>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</si>
  <si>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</si>
  <si>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</si>
  <si>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</si>
  <si>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</si>
  <si>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</si>
  <si>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</si>
  <si>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</si>
  <si>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</si>
  <si>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</si>
  <si>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</si>
  <si>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</si>
  <si>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</si>
  <si>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</si>
  <si>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</si>
  <si>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</si>
  <si>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</si>
  <si>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</si>
  <si>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</si>
  <si>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</si>
  <si>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</si>
  <si>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</si>
  <si>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</si>
  <si>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</si>
  <si>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</si>
  <si>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</si>
  <si>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</si>
  <si>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</si>
  <si>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</si>
  <si>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</si>
  <si>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</si>
  <si>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</si>
  <si>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</si>
  <si>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</si>
  <si>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</si>
  <si>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</si>
  <si>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</si>
  <si>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</si>
  <si>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</si>
  <si>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</si>
  <si>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</si>
  <si>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</si>
  <si>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</si>
  <si>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</si>
  <si>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</si>
  <si>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</si>
  <si>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</si>
  <si>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</si>
  <si>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</si>
  <si>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</si>
  <si>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</si>
  <si>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</si>
  <si>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</si>
  <si>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</si>
  <si>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</si>
  <si>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</si>
  <si>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</si>
  <si>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</si>
  <si>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</si>
  <si>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</si>
  <si>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</si>
  <si>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</si>
  <si>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</si>
  <si>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</si>
  <si>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</si>
  <si>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</si>
  <si>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</si>
  <si>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</si>
  <si>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</si>
  <si>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</si>
  <si>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</si>
  <si>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</si>
  <si>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</si>
  <si>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</si>
  <si>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</si>
  <si>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</si>
  <si>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</si>
  <si>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</si>
  <si>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</si>
  <si>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</si>
  <si>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</si>
  <si>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</si>
  <si>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</si>
  <si>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</si>
  <si>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</si>
  <si>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</si>
  <si>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</si>
  <si>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</si>
  <si>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</si>
  <si>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</si>
  <si>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</si>
  <si>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</si>
  <si>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</si>
  <si>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</si>
  <si>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</si>
  <si>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</si>
  <si>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</si>
  <si>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</si>
  <si>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</si>
  <si>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</si>
  <si>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</si>
  <si>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</si>
  <si>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</si>
  <si>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</si>
  <si>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</si>
  <si>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</si>
  <si>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</si>
  <si>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</si>
  <si>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</si>
  <si>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</si>
  <si>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</si>
  <si>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</si>
  <si>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</si>
  <si>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</si>
  <si>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</si>
  <si>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</si>
  <si>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</si>
  <si>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</si>
  <si>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</si>
  <si>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</si>
  <si>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</si>
  <si>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</si>
  <si>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</si>
  <si>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</si>
  <si>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</si>
  <si>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</si>
  <si>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</si>
  <si>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</si>
  <si>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</si>
  <si>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</si>
  <si>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</si>
  <si>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</si>
  <si>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</si>
  <si>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</si>
  <si>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</si>
  <si>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</si>
  <si>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</si>
  <si>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</si>
  <si>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</si>
  <si>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</si>
  <si>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</si>
  <si>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</si>
  <si>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</si>
  <si>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</si>
  <si>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</si>
  <si>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</si>
  <si>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</si>
  <si>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</si>
  <si>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</si>
  <si>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</si>
  <si>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</si>
  <si>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</si>
  <si>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</si>
  <si>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</si>
  <si>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</si>
  <si>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</si>
  <si>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</si>
  <si>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</si>
  <si>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</si>
  <si>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</si>
  <si>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</si>
  <si>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</si>
  <si>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</si>
  <si>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</si>
  <si>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</si>
  <si>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</si>
  <si>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</si>
  <si>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</si>
  <si>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</si>
  <si>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</si>
  <si>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</si>
  <si>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</si>
  <si>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</si>
  <si>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</si>
  <si>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</si>
  <si>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</si>
  <si>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</si>
  <si>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</si>
  <si>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</si>
  <si>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</si>
  <si>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</si>
  <si>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</si>
  <si>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</si>
  <si>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</si>
  <si>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</si>
  <si>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</si>
  <si>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</si>
  <si>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</si>
  <si>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</si>
  <si>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</si>
  <si>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</si>
  <si>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</si>
  <si>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</si>
  <si>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</si>
  <si>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</si>
  <si>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</si>
  <si>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</si>
  <si>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</si>
  <si>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</si>
  <si>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</si>
  <si>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</si>
  <si>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</si>
  <si>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</si>
  <si>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</si>
  <si>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</si>
  <si>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</si>
  <si>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</si>
  <si>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</si>
  <si>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</si>
  <si>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</si>
  <si>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</si>
  <si>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</si>
  <si>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</si>
  <si>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</si>
  <si>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</si>
  <si>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</si>
  <si>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</si>
  <si>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</si>
  <si>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</si>
  <si>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</si>
  <si>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</si>
  <si>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</si>
  <si>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</si>
  <si>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</si>
  <si>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</si>
  <si>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</si>
  <si>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</si>
  <si>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</si>
  <si>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</si>
  <si>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</si>
  <si>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</si>
  <si>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</si>
  <si>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</si>
  <si>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</si>
  <si>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</si>
  <si>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</si>
  <si>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</si>
  <si>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</si>
  <si>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</si>
  <si>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</si>
  <si>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</si>
  <si>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</si>
  <si>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</si>
  <si>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</si>
  <si>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</si>
  <si>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</si>
  <si>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</si>
  <si>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</si>
  <si>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</si>
  <si>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</si>
  <si>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</si>
  <si>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</si>
  <si>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</si>
  <si>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</si>
  <si>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</si>
  <si>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</si>
  <si>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</si>
  <si>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</si>
  <si>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</si>
  <si>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</si>
  <si>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</si>
  <si>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</si>
  <si>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</si>
  <si>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</si>
  <si>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</si>
  <si>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</si>
  <si>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</si>
  <si>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</si>
  <si>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</si>
  <si>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</si>
  <si>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</si>
  <si>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</si>
  <si>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</si>
  <si>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</si>
  <si>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</si>
  <si>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</si>
  <si>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</si>
  <si>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</si>
  <si>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</si>
  <si>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</si>
  <si>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</si>
  <si>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</si>
  <si>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</si>
  <si>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</si>
  <si>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</si>
  <si>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</si>
  <si>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</si>
  <si>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</si>
  <si>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</si>
  <si>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</si>
  <si>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</si>
  <si>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</si>
  <si>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</si>
  <si>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</si>
  <si>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</si>
  <si>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</si>
  <si>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</si>
  <si>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</si>
  <si>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</si>
  <si>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</si>
  <si>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</si>
  <si>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</si>
  <si>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</si>
  <si>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</si>
  <si>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</si>
  <si>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</si>
  <si>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</si>
  <si>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</si>
  <si>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</si>
  <si>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</si>
  <si>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</si>
  <si>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</si>
  <si>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</si>
  <si>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</si>
  <si>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</si>
  <si>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</si>
  <si>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</si>
  <si>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</si>
  <si>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</si>
  <si>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</si>
  <si>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</si>
  <si>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</si>
  <si>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</si>
  <si>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</si>
  <si>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</si>
  <si>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</si>
  <si>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</si>
  <si>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</si>
  <si>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</si>
  <si>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</si>
  <si>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</si>
  <si>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</si>
  <si>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</si>
  <si>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</si>
  <si>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</si>
  <si>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</si>
  <si>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</si>
  <si>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</si>
  <si>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</si>
  <si>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</si>
  <si>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</si>
  <si>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</si>
  <si>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</si>
  <si>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</si>
  <si>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</si>
  <si>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</si>
  <si>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</si>
  <si>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</si>
  <si>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</si>
  <si>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</si>
  <si>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</si>
  <si>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</si>
  <si>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</si>
  <si>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</si>
  <si>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</si>
  <si>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</si>
  <si>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</si>
  <si>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</si>
  <si>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</si>
  <si>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</si>
  <si>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</si>
  <si>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</si>
  <si>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</si>
  <si>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</si>
  <si>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</si>
  <si>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</si>
  <si>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</si>
  <si>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</si>
  <si>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</si>
  <si>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</si>
  <si>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</si>
  <si>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</si>
  <si>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</si>
  <si>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</si>
  <si>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</si>
  <si>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</si>
  <si>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</si>
  <si>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</si>
  <si>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</si>
  <si>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</si>
  <si>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</si>
  <si>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</si>
  <si>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</si>
  <si>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</si>
  <si>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</si>
  <si>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</si>
  <si>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</si>
  <si>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</si>
  <si>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</si>
  <si>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</si>
  <si>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</si>
  <si>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</si>
  <si>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</si>
  <si>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</si>
  <si>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</si>
  <si>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</si>
  <si>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</si>
  <si>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</si>
  <si>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</si>
  <si>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</si>
  <si>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</si>
  <si>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</si>
  <si>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</si>
  <si>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</si>
  <si>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</si>
  <si>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</si>
  <si>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</si>
  <si>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</si>
  <si>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</si>
  <si>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</si>
  <si>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</si>
  <si>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</si>
  <si>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</si>
  <si>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</si>
  <si>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</si>
  <si>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</si>
  <si>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</si>
  <si>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</si>
  <si>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</si>
  <si>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</si>
  <si>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</si>
  <si>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</si>
  <si>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</si>
  <si>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</si>
  <si>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</si>
  <si>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</si>
  <si>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</si>
  <si>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</si>
  <si>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</si>
  <si>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</si>
  <si>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</si>
  <si>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</si>
  <si>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</si>
  <si>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</si>
  <si>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</si>
  <si>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</si>
  <si>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</si>
  <si>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</si>
  <si>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</si>
  <si>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</si>
  <si>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</si>
  <si>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</si>
  <si>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</si>
  <si>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</si>
  <si>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</si>
  <si>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</si>
  <si>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</si>
  <si>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</si>
  <si>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</si>
  <si>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</si>
  <si>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</si>
  <si>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</si>
  <si>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</si>
  <si>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</si>
  <si>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</si>
  <si>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</si>
  <si>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</si>
  <si>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</si>
  <si>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</si>
  <si>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</si>
  <si>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</si>
  <si>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</si>
  <si>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</si>
  <si>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</si>
  <si>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</si>
  <si>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</si>
  <si>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</si>
  <si>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</si>
  <si>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</si>
  <si>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</si>
  <si>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</si>
  <si>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</si>
  <si>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</si>
  <si>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</si>
  <si>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</si>
  <si>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</si>
  <si>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</si>
  <si>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</si>
  <si>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</si>
  <si>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</si>
  <si>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</si>
  <si>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</si>
  <si>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</si>
  <si>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</si>
  <si>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</si>
  <si>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</si>
  <si>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</si>
  <si>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</si>
  <si>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</si>
  <si>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</si>
  <si>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</si>
  <si>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</si>
  <si>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</si>
  <si>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</si>
  <si>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</si>
  <si>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</si>
  <si>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</si>
  <si>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</si>
  <si>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</si>
  <si>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</si>
  <si>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</si>
  <si>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</si>
  <si>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</si>
  <si>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</si>
  <si>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</si>
  <si>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</si>
  <si>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</si>
  <si>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</si>
  <si>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</si>
  <si>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</si>
  <si>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</si>
  <si>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</si>
  <si>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</si>
  <si>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</si>
  <si>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</si>
  <si>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</si>
  <si>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</si>
  <si>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</si>
  <si>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</si>
  <si>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</si>
  <si>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</si>
  <si>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</si>
  <si>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</si>
  <si>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</si>
  <si>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</si>
  <si>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</si>
  <si>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</si>
  <si>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</si>
  <si>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</si>
  <si>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</si>
  <si>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</si>
  <si>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</si>
  <si>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</si>
  <si>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</si>
  <si>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</si>
  <si>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</si>
  <si>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</si>
  <si>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</si>
  <si>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</si>
  <si>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</si>
  <si>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</si>
  <si>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</si>
  <si>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</si>
  <si>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</si>
  <si>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</si>
  <si>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</si>
  <si>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</si>
  <si>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</si>
  <si>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</si>
  <si>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</si>
  <si>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</si>
  <si>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</si>
  <si>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</si>
  <si>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</si>
  <si>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</si>
  <si>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</si>
  <si>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</si>
  <si>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</si>
  <si>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</si>
  <si>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</si>
  <si>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</si>
  <si>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</si>
  <si>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</si>
  <si>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</si>
  <si>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</si>
  <si>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</si>
  <si>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</si>
  <si>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</si>
  <si>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</si>
  <si>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</si>
  <si>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</si>
  <si>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</si>
  <si>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</si>
  <si>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</si>
  <si>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</si>
  <si>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</si>
  <si>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</si>
  <si>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</si>
  <si>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</si>
  <si>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</si>
  <si>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</si>
  <si>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</si>
  <si>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</si>
  <si>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</si>
  <si>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</si>
  <si>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</si>
  <si>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</si>
  <si>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</si>
  <si>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</si>
  <si>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</si>
  <si>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</si>
  <si>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</si>
  <si>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</si>
  <si>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</si>
  <si>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</si>
  <si>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</si>
  <si>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</si>
  <si>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</si>
  <si>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</si>
  <si>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</si>
  <si>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</si>
  <si>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</si>
  <si>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</si>
  <si>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</si>
  <si>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</si>
  <si>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</si>
  <si>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</si>
  <si>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</si>
  <si>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</si>
  <si>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</si>
  <si>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</si>
  <si>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</si>
  <si>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</si>
  <si>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</si>
  <si>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</si>
  <si>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</si>
  <si>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</si>
  <si>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</si>
  <si>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</si>
  <si>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</si>
  <si>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</si>
  <si>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</si>
  <si>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</si>
  <si>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</si>
  <si>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</si>
  <si>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</si>
  <si>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</si>
  <si>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</si>
  <si>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</si>
  <si>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</si>
  <si>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</si>
  <si>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</si>
  <si>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</si>
  <si>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</si>
  <si>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</si>
  <si>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</si>
  <si>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</si>
  <si>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</si>
  <si>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</si>
  <si>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</si>
  <si>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</si>
  <si>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</si>
  <si>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</si>
  <si>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</si>
  <si>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</si>
  <si>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</si>
  <si>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</si>
  <si>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</si>
  <si>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</si>
  <si>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</si>
  <si>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</si>
  <si>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</si>
  <si>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</si>
  <si>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</si>
  <si>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</si>
  <si>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</si>
  <si>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</si>
  <si>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</si>
  <si>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</si>
  <si>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</si>
  <si>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</si>
  <si>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</si>
  <si>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</si>
  <si>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</si>
  <si>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</si>
  <si>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</si>
  <si>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</si>
  <si>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</si>
  <si>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</si>
  <si>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</si>
  <si>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</si>
  <si>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</si>
  <si>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</si>
  <si>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</si>
  <si>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</si>
  <si>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</si>
  <si>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</si>
  <si>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</si>
  <si>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</si>
  <si>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</si>
  <si>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</si>
  <si>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</si>
  <si>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</si>
  <si>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</si>
  <si>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</si>
  <si>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</si>
  <si>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</si>
  <si>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</si>
  <si>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</si>
  <si>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</si>
  <si>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</si>
  <si>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</si>
  <si>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</si>
  <si>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</si>
  <si>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</si>
  <si>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</si>
  <si>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</si>
  <si>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</si>
  <si>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</si>
  <si>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</si>
  <si>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</si>
  <si>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</si>
  <si>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</si>
  <si>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</si>
  <si>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</si>
  <si>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</si>
  <si>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</si>
  <si>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</si>
  <si>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</si>
  <si>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</si>
  <si>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</si>
  <si>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</si>
  <si>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</si>
  <si>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</si>
  <si>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</si>
  <si>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</si>
  <si>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</si>
  <si>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</si>
  <si>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</si>
  <si>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</si>
  <si>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</si>
  <si>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</si>
  <si>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</si>
  <si>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</si>
  <si>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</si>
  <si>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</si>
  <si>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</si>
  <si>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</si>
  <si>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</si>
  <si>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</si>
  <si>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</si>
  <si>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</si>
  <si>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</si>
  <si>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</si>
  <si>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</si>
  <si>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</si>
  <si>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</si>
  <si>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</si>
  <si>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</si>
  <si>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</si>
  <si>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</si>
  <si>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</si>
  <si>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</si>
  <si>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</si>
  <si>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</si>
  <si>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</si>
  <si>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</si>
  <si>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</si>
  <si>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</si>
  <si>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</si>
  <si>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</si>
  <si>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</si>
  <si>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</si>
  <si>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</si>
  <si>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</si>
  <si>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</si>
  <si>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</si>
  <si>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</si>
  <si>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</si>
  <si>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</si>
  <si>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</si>
  <si>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</si>
  <si>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</si>
  <si>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</si>
  <si>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</si>
  <si>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</si>
  <si>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</si>
  <si>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</si>
  <si>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</si>
  <si>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</si>
  <si>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</si>
  <si>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</si>
  <si>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</si>
  <si>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</si>
  <si>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</si>
  <si>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</si>
  <si>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</si>
  <si>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</si>
  <si>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</si>
  <si>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</si>
  <si>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</si>
  <si>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</si>
  <si>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</si>
  <si>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</si>
  <si>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</si>
  <si>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</si>
  <si>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</si>
  <si>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</si>
  <si>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</si>
  <si>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</si>
  <si>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</si>
  <si>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</si>
  <si>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</si>
  <si>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</si>
  <si>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</si>
  <si>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</si>
  <si>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</si>
  <si>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</si>
  <si>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</si>
  <si>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</si>
  <si>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</si>
  <si>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</si>
  <si>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</si>
  <si>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</si>
  <si>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</si>
  <si>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</si>
  <si>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</si>
  <si>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</si>
  <si>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</si>
  <si>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</si>
  <si>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</si>
  <si>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</si>
  <si>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</si>
  <si>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</si>
  <si>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</si>
  <si>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</si>
  <si>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</si>
  <si>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</si>
  <si>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</si>
  <si>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</si>
  <si>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</si>
  <si>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</si>
  <si>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</si>
  <si>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</si>
  <si>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</si>
  <si>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</si>
  <si>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</si>
  <si>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</si>
  <si>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</si>
  <si>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</si>
  <si>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</si>
  <si>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</si>
  <si>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</si>
  <si>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</si>
  <si>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</si>
  <si>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</si>
  <si>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</si>
  <si>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</si>
  <si>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</si>
  <si>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</si>
  <si>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</si>
  <si>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</si>
  <si>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</si>
  <si>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</si>
  <si>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</si>
  <si>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</si>
  <si>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</si>
  <si>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</si>
  <si>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</si>
  <si>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</si>
  <si>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</si>
  <si>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</si>
  <si>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</si>
  <si>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</si>
  <si>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</si>
  <si>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</si>
  <si>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</si>
  <si>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</si>
  <si>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</si>
  <si>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</si>
  <si>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</si>
  <si>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</si>
  <si>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</si>
  <si>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</si>
  <si>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</si>
  <si>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</si>
  <si>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</si>
  <si>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</si>
  <si>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</si>
  <si>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</si>
  <si>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</si>
  <si>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</si>
  <si>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</si>
  <si>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</si>
  <si>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</si>
  <si>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</si>
  <si>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</si>
  <si>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</si>
  <si>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</si>
  <si>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</si>
  <si>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</si>
  <si>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</si>
  <si>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</si>
  <si>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</si>
  <si>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</si>
  <si>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</si>
  <si>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</si>
  <si>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</si>
  <si>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</si>
  <si>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</si>
  <si>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</si>
  <si>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</si>
  <si>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</si>
  <si>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</si>
  <si>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</si>
  <si>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</si>
  <si>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</si>
  <si>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</si>
  <si>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</si>
  <si>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</si>
  <si>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</si>
  <si>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</si>
  <si>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</si>
  <si>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</si>
  <si>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</si>
  <si>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</si>
  <si>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</si>
  <si>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</si>
  <si>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</si>
  <si>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</si>
  <si>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</si>
  <si>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</si>
  <si>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</si>
  <si>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</si>
  <si>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</si>
  <si>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</si>
  <si>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</si>
  <si>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</si>
  <si>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</si>
  <si>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</si>
  <si>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</si>
  <si>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</si>
  <si>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</si>
  <si>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</si>
  <si>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</si>
  <si>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</si>
  <si>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</si>
  <si>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</si>
  <si>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</si>
  <si>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</si>
  <si>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</si>
  <si>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</si>
  <si>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</si>
  <si>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</si>
  <si>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</si>
  <si>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</si>
  <si>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</si>
  <si>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</si>
  <si>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</si>
  <si>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</si>
  <si>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</si>
  <si>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</si>
  <si>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</si>
  <si>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</si>
  <si>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</si>
  <si>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</si>
  <si>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</si>
  <si>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</si>
  <si>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</si>
  <si>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</si>
  <si>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</si>
  <si>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</si>
  <si>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</si>
  <si>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</si>
  <si>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</si>
  <si>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</si>
  <si>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</si>
  <si>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</si>
  <si>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</si>
  <si>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</si>
  <si>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</si>
  <si>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</si>
  <si>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</si>
  <si>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</si>
  <si>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</si>
  <si>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</si>
  <si>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</si>
  <si>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</si>
  <si>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</si>
  <si>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</si>
  <si>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</si>
  <si>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</si>
  <si>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</si>
  <si>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</si>
  <si>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</si>
  <si>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</si>
  <si>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</si>
  <si>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</si>
  <si>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</si>
  <si>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</si>
  <si>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</si>
  <si>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</si>
  <si>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</si>
  <si>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</si>
  <si>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</si>
  <si>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</si>
  <si>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</si>
  <si>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</si>
  <si>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</si>
  <si>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</si>
  <si>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</si>
  <si>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</si>
  <si>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</si>
  <si>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</si>
  <si>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</si>
  <si>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</si>
  <si>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</si>
  <si>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</si>
  <si>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</si>
  <si>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</si>
  <si>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</si>
  <si>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</si>
  <si>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</si>
  <si>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</si>
  <si>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</si>
  <si>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</si>
  <si>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</si>
  <si>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</si>
  <si>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</si>
  <si>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</si>
  <si>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</si>
  <si>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</si>
  <si>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</si>
  <si>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</si>
  <si>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</si>
  <si>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</si>
  <si>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</si>
  <si>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</si>
  <si>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</si>
  <si>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</si>
  <si>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</si>
  <si>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</si>
  <si>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</si>
  <si>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</si>
  <si>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</si>
  <si>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</si>
  <si>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</si>
  <si>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</si>
  <si>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</si>
  <si>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</si>
  <si>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</si>
  <si>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</si>
  <si>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</si>
  <si>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</si>
  <si>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</si>
  <si>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</si>
  <si>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</si>
  <si>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</si>
  <si>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</si>
  <si>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</si>
  <si>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</si>
  <si>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</si>
  <si>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</si>
  <si>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</si>
  <si>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</si>
  <si>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</si>
  <si>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</si>
  <si>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</si>
  <si>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</si>
  <si>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</si>
  <si>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</si>
  <si>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</si>
  <si>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</si>
  <si>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</si>
  <si>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</si>
  <si>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</si>
  <si>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</si>
  <si>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</si>
  <si>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</si>
  <si>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</si>
  <si>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</si>
  <si>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</si>
  <si>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</si>
  <si>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</si>
  <si>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</si>
  <si>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</si>
  <si>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</si>
  <si>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</si>
  <si>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</si>
  <si>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</si>
  <si>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</si>
  <si>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</si>
  <si>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</si>
  <si>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</si>
  <si>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</si>
  <si>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</si>
  <si>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</si>
  <si>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</si>
  <si>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</si>
  <si>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</si>
  <si>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</si>
  <si>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</si>
  <si>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</si>
  <si>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</si>
  <si>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</si>
  <si>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</si>
  <si>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</si>
  <si>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</si>
  <si>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</si>
  <si>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</si>
  <si>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</si>
  <si>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</si>
  <si>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</si>
  <si>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</si>
  <si>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</si>
  <si>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</si>
  <si>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</si>
  <si>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</si>
  <si>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</si>
  <si>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</si>
  <si>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</si>
  <si>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</si>
  <si>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</si>
  <si>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</si>
  <si>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</si>
  <si>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</si>
  <si>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</si>
  <si>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</si>
  <si>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</si>
  <si>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</si>
  <si>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</si>
  <si>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</si>
  <si>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</si>
  <si>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</si>
  <si>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</si>
  <si>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</si>
  <si>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</si>
  <si>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</si>
  <si>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</si>
  <si>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</si>
  <si>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</si>
  <si>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</si>
  <si>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</si>
  <si>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</si>
  <si>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</si>
  <si>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</si>
  <si>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</si>
  <si>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</si>
  <si>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</si>
  <si>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</si>
  <si>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</si>
  <si>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</si>
  <si>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</si>
  <si>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</si>
  <si>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</si>
  <si>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</si>
  <si>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</si>
  <si>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</si>
  <si>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</si>
  <si>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</si>
  <si>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</si>
  <si>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</si>
  <si>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</si>
  <si>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</si>
  <si>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</si>
  <si>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</si>
  <si>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</si>
  <si>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</si>
  <si>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</si>
  <si>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</si>
  <si>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</si>
  <si>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</si>
  <si>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</si>
  <si>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</si>
  <si>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</si>
  <si>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</si>
  <si>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</si>
  <si>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</si>
  <si>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</si>
  <si>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</si>
  <si>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</si>
  <si>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</si>
  <si>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</si>
  <si>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</si>
  <si>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</si>
  <si>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</si>
  <si>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</si>
  <si>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</si>
  <si>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</si>
  <si>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</si>
  <si>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</si>
  <si>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</si>
  <si>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</si>
  <si>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</si>
  <si>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</si>
  <si>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</si>
  <si>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</si>
  <si>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</si>
  <si>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</si>
  <si>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</si>
  <si>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</si>
  <si>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</si>
  <si>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</si>
  <si>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</si>
  <si>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</si>
  <si>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</si>
  <si>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</si>
  <si>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</si>
  <si>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</si>
  <si>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</si>
  <si>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</si>
  <si>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</si>
  <si>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</si>
  <si>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</si>
  <si>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</si>
  <si>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</si>
  <si>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</si>
  <si>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</si>
  <si>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</si>
  <si>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</si>
  <si>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</si>
  <si>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</si>
  <si>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</si>
  <si>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</si>
  <si>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</si>
  <si>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</si>
  <si>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</si>
  <si>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</si>
  <si>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</si>
  <si>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</si>
  <si>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</si>
  <si>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</si>
  <si>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</si>
  <si>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</si>
  <si>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</si>
  <si>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</si>
  <si>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</si>
  <si>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</si>
  <si>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</si>
  <si>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</si>
  <si>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</si>
  <si>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</si>
  <si>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</si>
  <si>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</si>
  <si>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</si>
  <si>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</si>
  <si>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</si>
  <si>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</si>
  <si>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</si>
  <si>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</si>
  <si>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</si>
  <si>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</si>
  <si>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</si>
  <si>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</si>
  <si>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</si>
  <si>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</si>
  <si>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</si>
  <si>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</si>
  <si>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</si>
  <si>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</si>
  <si>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</si>
  <si>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</si>
  <si>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</si>
  <si>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</si>
  <si>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</si>
  <si>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</si>
  <si>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</si>
  <si>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</si>
  <si>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</si>
  <si>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</si>
  <si>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</si>
  <si>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</si>
  <si>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</si>
  <si>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</si>
  <si>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</si>
  <si>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</si>
  <si>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</si>
  <si>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</si>
  <si>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</si>
  <si>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</si>
  <si>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</si>
  <si>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</si>
  <si>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</si>
  <si>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</si>
  <si>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</si>
  <si>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</si>
  <si>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</si>
  <si>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</si>
  <si>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</si>
  <si>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</si>
  <si>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</si>
  <si>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</si>
  <si>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</si>
  <si>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</si>
  <si>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</si>
  <si>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</si>
  <si>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</si>
  <si>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</si>
  <si>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</si>
  <si>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</si>
  <si>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</si>
  <si>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</si>
  <si>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</si>
  <si>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</si>
  <si>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</si>
  <si>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</si>
  <si>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</si>
  <si>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</si>
  <si>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</si>
  <si>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</si>
  <si>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</si>
  <si>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</si>
  <si>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</si>
  <si>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</si>
  <si>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</si>
  <si>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</si>
  <si>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</si>
  <si>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</si>
  <si>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</si>
  <si>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</si>
  <si>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</si>
  <si>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</si>
  <si>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</si>
  <si>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</si>
  <si>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</si>
  <si>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</si>
  <si>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</si>
  <si>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</si>
  <si>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</si>
  <si>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</si>
  <si>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</si>
  <si>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</si>
  <si>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</si>
  <si>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</si>
  <si>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</si>
  <si>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</si>
  <si>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</si>
  <si>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</si>
  <si>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</si>
  <si>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</si>
  <si>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</si>
  <si>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</si>
  <si>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</si>
  <si>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</si>
  <si>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</si>
  <si>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</si>
  <si>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</si>
  <si>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</si>
  <si>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</si>
  <si>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</si>
  <si>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</si>
  <si>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</si>
  <si>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</si>
  <si>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</si>
  <si>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</si>
  <si>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</si>
  <si>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</si>
  <si>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</si>
  <si>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</si>
  <si>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</si>
  <si>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</si>
  <si>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</si>
  <si>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</si>
  <si>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</si>
  <si>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</si>
  <si>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</si>
  <si>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</si>
  <si>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</si>
  <si>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</si>
  <si>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</si>
  <si>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</si>
  <si>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</si>
  <si>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</si>
  <si>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</si>
  <si>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</si>
  <si>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</si>
  <si>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</si>
  <si>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</si>
  <si>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</si>
  <si>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</si>
  <si>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</si>
  <si>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</si>
  <si>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</si>
  <si>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</si>
  <si>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</si>
  <si>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</si>
  <si>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</si>
  <si>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</si>
  <si>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</si>
  <si>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</si>
  <si>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</si>
  <si>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</si>
  <si>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</si>
  <si>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</si>
  <si>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</si>
  <si>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</si>
  <si>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</si>
  <si>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</si>
  <si>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</si>
  <si>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</si>
  <si>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</si>
  <si>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</si>
  <si>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</si>
  <si>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</si>
  <si>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</si>
  <si>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</si>
  <si>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</si>
  <si>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</si>
  <si>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</si>
  <si>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</si>
  <si>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</si>
  <si>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</si>
  <si>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</si>
  <si>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</si>
  <si>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</si>
  <si>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</si>
  <si>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</si>
  <si>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</si>
  <si>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</si>
  <si>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</si>
  <si>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</si>
  <si>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</si>
  <si>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</si>
  <si>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</si>
  <si>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</si>
  <si>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</si>
  <si>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</si>
  <si>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</si>
  <si>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</si>
  <si>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</si>
  <si>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</si>
  <si>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</si>
  <si>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</si>
  <si>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</si>
  <si>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</si>
  <si>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</si>
  <si>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</si>
  <si>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</si>
  <si>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</si>
  <si>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</si>
  <si>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</si>
  <si>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</si>
  <si>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</si>
  <si>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</si>
  <si>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</si>
  <si>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</si>
  <si>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</si>
  <si>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</si>
  <si>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</si>
  <si>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</si>
  <si>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</si>
  <si>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</si>
  <si>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</si>
  <si>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</si>
  <si>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</si>
  <si>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</si>
  <si>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</si>
  <si>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</si>
  <si>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</si>
  <si>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</si>
  <si>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</si>
  <si>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</si>
  <si>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</si>
  <si>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</si>
  <si>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</si>
  <si>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</si>
  <si>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</si>
  <si>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</si>
  <si>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</si>
  <si>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</si>
  <si>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</si>
  <si>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</si>
  <si>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</si>
  <si>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</si>
  <si>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</si>
  <si>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</si>
  <si>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</si>
  <si>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</si>
  <si>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</si>
  <si>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</si>
  <si>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</si>
  <si>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</si>
  <si>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</si>
  <si>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</si>
  <si>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</si>
  <si>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</si>
  <si>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</si>
  <si>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</si>
  <si>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</si>
  <si>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</si>
  <si>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</si>
  <si>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</si>
  <si>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</si>
  <si>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</si>
  <si>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</si>
  <si>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</si>
  <si>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</si>
  <si>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</si>
  <si>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</si>
  <si>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</si>
  <si>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</si>
  <si>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</si>
  <si>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</si>
  <si>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</si>
  <si>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</si>
  <si>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</si>
  <si>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</si>
  <si>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</si>
  <si>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</si>
  <si>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</si>
  <si>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</si>
  <si>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</si>
  <si>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</si>
  <si>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</si>
  <si>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</si>
  <si>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</si>
  <si>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</si>
  <si>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</si>
  <si>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</si>
  <si>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</si>
  <si>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</si>
  <si>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</si>
  <si>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</si>
  <si>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</si>
  <si>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</si>
  <si>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</si>
  <si>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</si>
  <si>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</si>
  <si>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</si>
  <si>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</si>
  <si>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</si>
  <si>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</si>
  <si>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</si>
  <si>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</si>
  <si>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</si>
  <si>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</si>
  <si>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</si>
  <si>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</si>
  <si>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</si>
  <si>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</si>
  <si>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</si>
  <si>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</si>
  <si>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</si>
  <si>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</si>
  <si>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</si>
  <si>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</si>
  <si>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</si>
  <si>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</si>
  <si>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</si>
  <si>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</si>
  <si>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</si>
  <si>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</si>
  <si>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</si>
  <si>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</si>
  <si>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</si>
  <si>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</si>
  <si>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</si>
  <si>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</si>
  <si>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</si>
  <si>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</si>
  <si>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</si>
  <si>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</si>
  <si>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</si>
  <si>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</si>
  <si>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</si>
  <si>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</si>
  <si>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</si>
  <si>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</si>
  <si>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</si>
  <si>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</si>
  <si>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</si>
  <si>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</si>
  <si>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</si>
  <si>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</si>
  <si>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</si>
  <si>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</si>
  <si>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</si>
  <si>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</si>
  <si>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</si>
  <si>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</si>
  <si>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</si>
  <si>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</si>
  <si>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</si>
  <si>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</si>
  <si>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</si>
  <si>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</si>
  <si>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</si>
  <si>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</si>
  <si>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</si>
  <si>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</si>
  <si>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</si>
  <si>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</si>
  <si>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</si>
  <si>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</si>
  <si>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</si>
  <si>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</si>
  <si>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</si>
  <si>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</si>
  <si>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</si>
  <si>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</si>
  <si>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</si>
  <si>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</si>
  <si>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</si>
  <si>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</si>
  <si>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</si>
  <si>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</si>
  <si>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</si>
  <si>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</si>
  <si>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</si>
  <si>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</si>
  <si>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</si>
  <si>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</si>
  <si>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</si>
  <si>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</si>
  <si>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</si>
  <si>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</si>
  <si>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</si>
  <si>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</si>
  <si>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</si>
  <si>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</si>
  <si>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</si>
  <si>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</si>
  <si>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</si>
  <si>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</si>
  <si>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</si>
  <si>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</si>
  <si>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</si>
  <si>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</si>
  <si>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</si>
  <si>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</si>
  <si>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</si>
  <si>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</si>
  <si>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</si>
  <si>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</si>
  <si>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</si>
  <si>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</si>
  <si>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</si>
  <si>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</si>
  <si>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</si>
  <si>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</si>
  <si>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</si>
  <si>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</si>
  <si>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</si>
  <si>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</si>
  <si>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</si>
  <si>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</si>
  <si>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</si>
  <si>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</si>
  <si>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</si>
  <si>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</si>
  <si>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</si>
  <si>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</si>
  <si>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</si>
  <si>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</si>
  <si>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</si>
  <si>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</si>
  <si>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</si>
  <si>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</si>
  <si>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</si>
  <si>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</si>
  <si>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</si>
  <si>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</si>
  <si>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</si>
  <si>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</si>
  <si>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</si>
  <si>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</si>
  <si>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</si>
  <si>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</si>
  <si>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</si>
  <si>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</si>
  <si>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</si>
  <si>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</si>
  <si>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</si>
  <si>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</si>
  <si>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</si>
  <si>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</si>
  <si>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</si>
  <si>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</si>
  <si>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</si>
  <si>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</si>
  <si>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</si>
  <si>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</si>
  <si>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</si>
  <si>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</si>
  <si>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</si>
  <si>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</si>
  <si>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</si>
  <si>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</si>
  <si>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</si>
  <si>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</si>
  <si>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</si>
  <si>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</si>
  <si>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</si>
  <si>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</si>
  <si>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</si>
  <si>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</si>
  <si>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</si>
  <si>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</si>
  <si>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</si>
  <si>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</si>
  <si>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</si>
  <si>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</si>
  <si>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</si>
  <si>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</si>
  <si>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</si>
  <si>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</si>
  <si>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</si>
  <si>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</si>
  <si>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</si>
  <si>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</si>
  <si>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</si>
  <si>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</si>
  <si>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</si>
  <si>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</si>
  <si>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</si>
  <si>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</si>
  <si>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</si>
  <si>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</si>
  <si>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</si>
  <si>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</si>
  <si>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</si>
  <si>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</si>
  <si>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</si>
  <si>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</si>
  <si>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</si>
  <si>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</si>
  <si>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</si>
  <si>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</si>
  <si>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</si>
  <si>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</si>
  <si>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</si>
  <si>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</si>
  <si>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</si>
  <si>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</si>
  <si>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</si>
  <si>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</si>
  <si>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</si>
  <si>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</si>
  <si>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</si>
  <si>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</si>
  <si>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</si>
  <si>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</si>
  <si>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</si>
  <si>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</si>
  <si>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</si>
  <si>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</si>
  <si>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</si>
  <si>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</si>
  <si>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</si>
  <si>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</si>
  <si>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</si>
  <si>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</si>
  <si>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</si>
  <si>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</si>
  <si>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</si>
  <si>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</si>
  <si>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</si>
  <si>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</si>
  <si>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</si>
  <si>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</si>
  <si>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</si>
  <si>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</si>
  <si>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</si>
  <si>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</si>
  <si>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</si>
  <si>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</si>
  <si>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</si>
  <si>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</si>
  <si>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</si>
  <si>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</si>
  <si>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</si>
  <si>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</si>
  <si>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</si>
  <si>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</si>
  <si>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</si>
  <si>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</si>
  <si>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</si>
  <si>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</si>
  <si>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</si>
  <si>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</si>
  <si>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</si>
  <si>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</si>
  <si>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</si>
  <si>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</si>
  <si>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</si>
  <si>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</si>
  <si>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</si>
  <si>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</si>
  <si>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</si>
  <si>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</si>
  <si>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</si>
  <si>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</si>
  <si>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</si>
  <si>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</si>
  <si>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</si>
  <si>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</si>
  <si>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</si>
  <si>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</si>
  <si>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</si>
  <si>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</si>
  <si>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</si>
  <si>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</si>
  <si>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</si>
  <si>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</si>
  <si>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</si>
  <si>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</si>
  <si>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</si>
  <si>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</si>
  <si>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</si>
  <si>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</si>
  <si>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</si>
  <si>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</si>
  <si>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</si>
  <si>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</si>
  <si>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</si>
  <si>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</si>
  <si>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</si>
  <si>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</si>
  <si>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</si>
  <si>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</si>
  <si>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</si>
  <si>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</si>
  <si>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</si>
  <si>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</si>
  <si>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</si>
  <si>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</si>
  <si>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</si>
  <si>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</si>
  <si>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</si>
  <si>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</si>
  <si>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</si>
  <si>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</si>
  <si>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</si>
  <si>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</si>
  <si>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</si>
  <si>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</si>
  <si>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</si>
  <si>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</si>
  <si>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</si>
  <si>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</si>
  <si>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</si>
  <si>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</si>
  <si>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</si>
  <si>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</si>
  <si>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</si>
  <si>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</si>
  <si>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</si>
  <si>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</si>
  <si>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</si>
  <si>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</si>
  <si>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</si>
  <si>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</si>
  <si>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</si>
  <si>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</si>
  <si>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</si>
  <si>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</si>
  <si>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</si>
  <si>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</si>
  <si>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</si>
  <si>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</si>
  <si>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</si>
  <si>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</si>
  <si>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</si>
  <si>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</si>
  <si>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</si>
  <si>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</si>
  <si>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</si>
  <si>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</si>
  <si>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</si>
  <si>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</si>
  <si>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</si>
  <si>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</si>
  <si>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</si>
  <si>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</si>
  <si>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</si>
  <si>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</si>
  <si>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</si>
  <si>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</si>
  <si>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</si>
  <si>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</si>
  <si>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</si>
  <si>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</si>
  <si>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</si>
  <si>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</si>
  <si>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</si>
  <si>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</si>
  <si>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</si>
  <si>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</si>
  <si>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</si>
  <si>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</si>
  <si>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</si>
  <si>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</si>
  <si>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</si>
  <si>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</si>
  <si>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</si>
  <si>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</si>
  <si>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</si>
  <si>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</si>
  <si>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</si>
  <si>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</si>
  <si>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</si>
  <si>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</si>
  <si>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</si>
  <si>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</si>
  <si>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</si>
  <si>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</si>
  <si>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</si>
  <si>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</si>
  <si>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</si>
  <si>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</si>
  <si>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</si>
  <si>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</si>
  <si>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</si>
  <si>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</si>
  <si>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</si>
  <si>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</si>
  <si>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</si>
  <si>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</si>
  <si>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</si>
  <si>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</si>
  <si>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</si>
  <si>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</si>
  <si>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</si>
  <si>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</si>
  <si>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</si>
  <si>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</si>
  <si>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</si>
  <si>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</si>
  <si>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</si>
  <si>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</si>
  <si>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</si>
  <si>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</si>
  <si>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</si>
  <si>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</si>
  <si>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</si>
  <si>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</si>
  <si>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</si>
  <si>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</si>
  <si>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</si>
  <si>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</si>
  <si>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</si>
  <si>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</si>
  <si>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</si>
  <si>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</si>
  <si>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</si>
  <si>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</si>
  <si>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</si>
  <si>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</si>
  <si>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</si>
  <si>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</si>
  <si>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</si>
  <si>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</si>
  <si>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</si>
  <si>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</si>
  <si>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</si>
  <si>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</si>
  <si>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</si>
  <si>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</si>
  <si>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</si>
  <si>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</si>
  <si>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</si>
  <si>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</si>
  <si>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</si>
  <si>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</si>
  <si>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</si>
  <si>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</si>
  <si>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</si>
  <si>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</si>
  <si>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</si>
  <si>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</si>
  <si>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</si>
  <si>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</si>
  <si>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</si>
  <si>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</si>
  <si>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</si>
  <si>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</si>
  <si>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</si>
  <si>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</si>
  <si>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</si>
  <si>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</si>
  <si>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</si>
  <si>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</si>
  <si>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</si>
  <si>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</si>
  <si>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</si>
  <si>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</si>
  <si>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</si>
  <si>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</si>
  <si>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</si>
  <si>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</si>
  <si>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</si>
  <si>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</si>
  <si>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</si>
  <si>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</si>
  <si>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</si>
  <si>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</si>
  <si>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</si>
  <si>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</si>
  <si>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</si>
  <si>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</si>
  <si>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</si>
  <si>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</si>
  <si>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</si>
  <si>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</si>
  <si>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</si>
  <si>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</si>
  <si>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</si>
  <si>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</si>
  <si>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</si>
  <si>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</si>
  <si>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</si>
  <si>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</si>
  <si>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</si>
  <si>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</si>
  <si>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</si>
  <si>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</si>
  <si>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</si>
  <si>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</si>
  <si>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</si>
  <si>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</si>
  <si>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</si>
  <si>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</si>
  <si>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</si>
  <si>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</si>
  <si>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</si>
  <si>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</si>
  <si>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</si>
  <si>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</si>
  <si>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</si>
  <si>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</si>
  <si>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</si>
  <si>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</si>
  <si>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</si>
  <si>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</si>
  <si>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</si>
  <si>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</si>
  <si>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</si>
  <si>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</si>
  <si>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</si>
  <si>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</si>
  <si>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</si>
  <si>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</si>
  <si>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</si>
  <si>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</si>
  <si>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</si>
  <si>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</si>
  <si>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</si>
  <si>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</si>
  <si>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</si>
  <si>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</si>
  <si>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</si>
  <si>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</si>
  <si>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</si>
  <si>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</si>
  <si>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</si>
  <si>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</si>
  <si>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</si>
  <si>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</si>
  <si>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</si>
  <si>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</si>
  <si>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</si>
  <si>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</si>
  <si>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</si>
  <si>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</si>
  <si>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</si>
  <si>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</si>
  <si>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</si>
  <si>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</si>
  <si>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</si>
  <si>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</si>
  <si>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</si>
  <si>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</si>
  <si>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</si>
  <si>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</si>
  <si>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</si>
  <si>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</si>
  <si>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</si>
  <si>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</si>
  <si>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</si>
  <si>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</si>
  <si>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</si>
  <si>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</si>
  <si>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</si>
  <si>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</si>
  <si>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</si>
  <si>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</si>
  <si>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</si>
  <si>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</si>
  <si>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</si>
  <si>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</si>
  <si>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</si>
  <si>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</si>
  <si>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</si>
  <si>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</si>
  <si>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</si>
  <si>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</si>
  <si>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</si>
  <si>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</si>
  <si>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</si>
  <si>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</si>
  <si>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</si>
  <si>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</si>
  <si>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</si>
  <si>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</si>
  <si>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</si>
  <si>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</si>
  <si>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</si>
  <si>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</si>
  <si>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</si>
  <si>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</si>
  <si>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</si>
  <si>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</si>
  <si>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</si>
  <si>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</si>
  <si>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</si>
  <si>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</si>
  <si>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</si>
  <si>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</si>
  <si>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</si>
  <si>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</si>
  <si>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</si>
  <si>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</si>
  <si>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</si>
  <si>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</si>
  <si>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</si>
  <si>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</si>
  <si>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</si>
  <si>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</si>
  <si>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</si>
  <si>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</si>
  <si>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</si>
  <si>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</si>
  <si>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</si>
  <si>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</si>
  <si>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</si>
  <si>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</si>
  <si>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</si>
  <si>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</si>
  <si>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</si>
  <si>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</si>
  <si>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</si>
  <si>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</si>
  <si>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</si>
  <si>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</si>
  <si>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</si>
  <si>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</si>
  <si>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</si>
  <si>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</si>
  <si>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</si>
  <si>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</si>
  <si>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</si>
  <si>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</si>
  <si>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</si>
  <si>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</si>
  <si>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</si>
  <si>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</si>
  <si>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</si>
  <si>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</si>
  <si>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</si>
  <si>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</si>
  <si>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</si>
  <si>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</si>
  <si>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</si>
  <si>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</si>
  <si>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</si>
  <si>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</si>
  <si>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</si>
  <si>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</si>
  <si>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</si>
  <si>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</si>
  <si>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</si>
  <si>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</si>
  <si>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</si>
  <si>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</si>
  <si>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</si>
  <si>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</si>
  <si>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</si>
  <si>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</si>
  <si>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</si>
  <si>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</si>
  <si>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</si>
  <si>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</si>
  <si>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</si>
  <si>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</si>
  <si>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</si>
  <si>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</si>
  <si>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</si>
  <si>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</si>
  <si>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</si>
  <si>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</si>
  <si>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</si>
  <si>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</si>
  <si>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</si>
  <si>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</si>
  <si>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</si>
  <si>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</si>
  <si>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</si>
  <si>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</si>
  <si>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</si>
  <si>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</si>
  <si>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</si>
  <si>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</si>
  <si>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</si>
  <si>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</si>
  <si>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</si>
  <si>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</si>
  <si>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</si>
  <si>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</si>
  <si>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</si>
  <si>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</si>
  <si>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</si>
  <si>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</si>
  <si>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</si>
  <si>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</si>
  <si>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</si>
  <si>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</si>
  <si>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</si>
  <si>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</si>
  <si>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</si>
  <si>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</si>
  <si>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</si>
  <si>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</si>
  <si>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</si>
  <si>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</si>
  <si>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</si>
  <si>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</si>
  <si>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</si>
  <si>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</si>
  <si>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</si>
  <si>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</si>
  <si>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</si>
  <si>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</si>
  <si>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</si>
  <si>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</si>
  <si>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</si>
  <si>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</si>
  <si>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</si>
  <si>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</si>
  <si>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</si>
  <si>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</si>
  <si>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</si>
  <si>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</si>
  <si>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</si>
  <si>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</si>
  <si>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</si>
  <si>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</si>
  <si>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</si>
  <si>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</si>
  <si>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</si>
  <si>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</si>
  <si>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</si>
  <si>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</si>
  <si>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</si>
  <si>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</si>
  <si>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</si>
  <si>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</si>
  <si>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</si>
  <si>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</si>
  <si>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</si>
  <si>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</si>
  <si>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</si>
  <si>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</si>
  <si>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</si>
  <si>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</si>
  <si>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</si>
  <si>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</si>
  <si>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</si>
  <si>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</si>
  <si>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</si>
  <si>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</si>
  <si>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</si>
  <si>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</si>
  <si>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</si>
  <si>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</si>
  <si>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</si>
  <si>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</si>
  <si>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</si>
  <si>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</si>
  <si>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</si>
  <si>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</si>
  <si>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</si>
  <si>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</si>
  <si>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</si>
  <si>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</si>
  <si>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</si>
  <si>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</si>
  <si>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</si>
  <si>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</si>
  <si>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</si>
  <si>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</si>
  <si>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</si>
  <si>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</si>
  <si>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</si>
  <si>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</si>
  <si>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</si>
  <si>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</si>
  <si>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</si>
  <si>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</si>
  <si>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</si>
  <si>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</si>
  <si>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</si>
  <si>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</si>
  <si>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</si>
  <si>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</si>
  <si>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</si>
  <si>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</si>
  <si>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</si>
  <si>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</si>
  <si>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</si>
  <si>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</si>
  <si>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</si>
  <si>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</si>
  <si>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</si>
  <si>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</si>
  <si>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</si>
  <si>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</si>
  <si>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</si>
  <si>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</si>
  <si>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</si>
  <si>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</si>
  <si>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</si>
  <si>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</si>
  <si>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</si>
  <si>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</si>
  <si>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</si>
  <si>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</si>
  <si>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</si>
  <si>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</si>
  <si>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</si>
  <si>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</si>
  <si>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</si>
  <si>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</si>
  <si>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</si>
  <si>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</si>
  <si>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</si>
  <si>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</si>
  <si>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</si>
  <si>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</si>
  <si>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</si>
  <si>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</si>
  <si>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</si>
  <si>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</si>
  <si>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</si>
  <si>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</si>
  <si>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</si>
  <si>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</si>
  <si>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</si>
  <si>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</si>
  <si>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</si>
  <si>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</si>
  <si>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</si>
  <si>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</si>
  <si>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</si>
  <si>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</si>
  <si>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</si>
  <si>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</si>
  <si>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</si>
  <si>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</si>
  <si>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</si>
  <si>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</si>
  <si>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</si>
  <si>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</si>
  <si>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</si>
  <si>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</si>
  <si>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</si>
  <si>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</si>
  <si>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</si>
  <si>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</si>
  <si>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</si>
  <si>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</si>
  <si>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</si>
  <si>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</si>
  <si>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</si>
  <si>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</si>
  <si>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</si>
  <si>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</si>
  <si>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</si>
  <si>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</si>
  <si>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</si>
  <si>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</si>
  <si>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</si>
  <si>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</si>
  <si>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</si>
  <si>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</si>
  <si>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</si>
  <si>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</si>
  <si>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</si>
  <si>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</si>
  <si>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</si>
  <si>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</si>
  <si>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</si>
  <si>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</si>
  <si>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</si>
  <si>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</si>
  <si>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</si>
  <si>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</si>
  <si>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</si>
  <si>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</si>
  <si>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</si>
  <si>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</si>
  <si>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</si>
  <si>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</si>
  <si>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</si>
  <si>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</si>
  <si>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</si>
  <si>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</si>
  <si>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</si>
  <si>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</si>
  <si>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</si>
  <si>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</si>
  <si>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</si>
  <si>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</si>
  <si>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</si>
  <si>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</si>
  <si>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</si>
  <si>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</si>
  <si>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</si>
  <si>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</si>
  <si>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</si>
  <si>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</si>
  <si>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</si>
  <si>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</si>
  <si>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</si>
  <si>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</si>
  <si>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</si>
  <si>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</si>
  <si>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</si>
  <si>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</si>
  <si>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</si>
  <si>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</si>
  <si>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</si>
  <si>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</si>
  <si>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</si>
  <si>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</si>
  <si>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</si>
  <si>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</si>
  <si>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</si>
  <si>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</si>
  <si>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</si>
  <si>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</si>
  <si>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</si>
  <si>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</si>
  <si>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</si>
  <si>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</si>
  <si>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</si>
  <si>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</si>
  <si>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</si>
  <si>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</si>
  <si>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</si>
  <si>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</si>
  <si>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</si>
  <si>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</si>
  <si>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</si>
  <si>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</si>
  <si>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</si>
  <si>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</si>
  <si>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</si>
  <si>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</si>
  <si>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</si>
  <si>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</si>
  <si>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</si>
  <si>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</si>
  <si>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</si>
  <si>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</si>
  <si>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</si>
  <si>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</si>
  <si>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</si>
  <si>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</si>
  <si>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</si>
  <si>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</si>
  <si>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</si>
  <si>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</si>
  <si>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</si>
  <si>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</si>
  <si>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</si>
  <si>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</si>
  <si>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</si>
  <si>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</si>
  <si>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</si>
  <si>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</si>
  <si>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</si>
  <si>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</si>
  <si>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</si>
  <si>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</si>
  <si>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</si>
  <si>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</si>
  <si>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</si>
  <si>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</si>
  <si>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</si>
  <si>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</si>
  <si>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</si>
  <si>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</si>
  <si>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</si>
  <si>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</si>
  <si>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</si>
  <si>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</si>
  <si>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</si>
  <si>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</si>
  <si>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</si>
  <si>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</si>
  <si>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</si>
  <si>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</si>
  <si>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</si>
  <si>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</si>
  <si>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</si>
  <si>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</si>
  <si>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</si>
  <si>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</si>
  <si>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</si>
  <si>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</si>
  <si>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</si>
  <si>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</si>
  <si>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</si>
  <si>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</si>
  <si>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</si>
  <si>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</si>
  <si>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</si>
  <si>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</si>
  <si>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</si>
  <si>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</si>
  <si>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</si>
  <si>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</si>
  <si>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</si>
  <si>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</si>
  <si>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</si>
  <si>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</si>
  <si>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</si>
  <si>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</si>
  <si>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</si>
  <si>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</si>
  <si>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</si>
  <si>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</si>
  <si>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</si>
  <si>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</si>
  <si>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</si>
  <si>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</si>
  <si>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</si>
  <si>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</si>
  <si>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</si>
  <si>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</si>
  <si>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</si>
  <si>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</si>
  <si>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</si>
  <si>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</si>
  <si>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</si>
  <si>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</si>
  <si>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</si>
  <si>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</si>
  <si>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</si>
  <si>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</si>
  <si>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</si>
  <si>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</si>
  <si>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</si>
  <si>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</si>
  <si>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</si>
  <si>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</si>
  <si>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</si>
  <si>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</si>
  <si>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</si>
  <si>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</si>
  <si>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</si>
  <si>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</si>
  <si>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</si>
  <si>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</si>
  <si>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</si>
  <si>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</si>
  <si>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</si>
  <si>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</si>
  <si>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</si>
  <si>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</si>
  <si>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</si>
  <si>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</si>
  <si>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</si>
  <si>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</si>
  <si>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</si>
  <si>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</si>
  <si>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</si>
  <si>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</si>
  <si>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</si>
  <si>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</si>
  <si>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</si>
  <si>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</si>
  <si>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</si>
  <si>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</si>
  <si>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</si>
  <si>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</si>
  <si>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</si>
  <si>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</si>
  <si>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</si>
  <si>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</si>
  <si>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</si>
  <si>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</si>
  <si>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</si>
  <si>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</si>
  <si>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</si>
  <si>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</si>
  <si>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</si>
  <si>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</si>
  <si>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</si>
  <si>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</si>
  <si>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</si>
  <si>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</si>
  <si>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</si>
  <si>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</si>
  <si>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</si>
  <si>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</si>
  <si>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</si>
  <si>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</si>
  <si>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</si>
  <si>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</si>
  <si>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</si>
  <si>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</si>
  <si>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</si>
  <si>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</si>
  <si>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</si>
  <si>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</si>
  <si>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</si>
  <si>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</si>
  <si>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</si>
  <si>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</si>
  <si>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</si>
  <si>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</si>
  <si>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</si>
  <si>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</si>
  <si>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</si>
  <si>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</si>
  <si>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</si>
  <si>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</si>
  <si>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</si>
  <si>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</si>
  <si>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</si>
  <si>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</si>
  <si>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</si>
  <si>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</si>
  <si>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</si>
  <si>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</si>
  <si>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</si>
  <si>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</si>
  <si>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</si>
  <si>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</si>
  <si>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</si>
  <si>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</si>
  <si>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</si>
  <si>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</si>
  <si>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</si>
  <si>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</si>
  <si>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</si>
  <si>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</si>
  <si>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</si>
  <si>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</si>
  <si>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</si>
  <si>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</si>
  <si>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</si>
  <si>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</si>
  <si>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</si>
  <si>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</si>
  <si>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</si>
  <si>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</si>
  <si>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</si>
  <si>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</si>
  <si>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</si>
  <si>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</si>
  <si>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</si>
  <si>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</si>
  <si>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</si>
  <si>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</si>
  <si>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</si>
  <si>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</si>
  <si>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</si>
  <si>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</si>
  <si>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</si>
  <si>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</si>
  <si>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</si>
  <si>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</si>
  <si>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</si>
  <si>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</si>
  <si>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</si>
  <si>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</si>
  <si>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</si>
  <si>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</si>
  <si>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</si>
  <si>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</si>
  <si>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</si>
  <si>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</si>
  <si>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</si>
  <si>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</si>
  <si>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</si>
  <si>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</si>
  <si>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</si>
  <si>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</si>
  <si>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</si>
  <si>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</si>
  <si>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</si>
  <si>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</si>
  <si>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</si>
  <si>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</si>
  <si>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</si>
  <si>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</si>
  <si>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</si>
  <si>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</si>
  <si>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</si>
  <si>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</si>
  <si>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</si>
  <si>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</si>
  <si>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</si>
  <si>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</si>
  <si>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</si>
  <si>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</si>
  <si>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</si>
  <si>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</si>
  <si>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</si>
  <si>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</si>
  <si>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</si>
  <si>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</si>
  <si>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</si>
  <si>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</si>
  <si>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</si>
  <si>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</si>
  <si>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</si>
  <si>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</si>
  <si>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</si>
  <si>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</si>
  <si>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</si>
  <si>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</si>
  <si>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</si>
  <si>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</si>
  <si>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</si>
  <si>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</si>
  <si>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</si>
  <si>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</si>
  <si>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</si>
  <si>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</si>
  <si>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</si>
  <si>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</si>
  <si>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</si>
  <si>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</si>
  <si>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</si>
  <si>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</si>
  <si>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</si>
  <si>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</si>
  <si>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</si>
  <si>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</si>
  <si>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</si>
  <si>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</si>
  <si>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</si>
  <si>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</si>
  <si>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</si>
  <si>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</si>
  <si>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</si>
  <si>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</si>
  <si>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</si>
  <si>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</si>
  <si>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</si>
  <si>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</si>
  <si>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</si>
  <si>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</si>
  <si>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</si>
  <si>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</si>
  <si>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</si>
  <si>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</si>
  <si>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</si>
  <si>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</si>
  <si>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</si>
  <si>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</si>
  <si>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</si>
  <si>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</si>
  <si>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</si>
  <si>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</si>
  <si>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</si>
  <si>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</si>
  <si>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</si>
  <si>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</si>
  <si>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</si>
  <si>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</si>
  <si>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</si>
  <si>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</si>
  <si>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</si>
  <si>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</si>
  <si>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</si>
  <si>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</si>
  <si>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</si>
  <si>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</si>
  <si>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</si>
  <si>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</si>
  <si>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</si>
  <si>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</si>
  <si>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</si>
  <si>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</si>
  <si>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</si>
  <si>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</si>
  <si>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</si>
  <si>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</si>
  <si>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</si>
  <si>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</si>
  <si>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</si>
  <si>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</si>
  <si>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</si>
  <si>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</si>
  <si>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</si>
  <si>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</si>
  <si>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</si>
  <si>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</si>
  <si>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</si>
  <si>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</si>
  <si>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</si>
  <si>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</si>
  <si>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</si>
  <si>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</si>
  <si>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</si>
  <si>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</si>
  <si>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</si>
  <si>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</si>
  <si>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</si>
  <si>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</si>
  <si>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</si>
  <si>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</si>
  <si>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</si>
  <si>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</si>
  <si>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</si>
  <si>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</si>
  <si>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</si>
  <si>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</si>
  <si>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</si>
  <si>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</si>
  <si>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</si>
  <si>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</si>
  <si>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</si>
  <si>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</si>
  <si>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</si>
  <si>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</si>
  <si>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</si>
  <si>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</si>
  <si>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</si>
  <si>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</si>
  <si>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</si>
  <si>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</si>
  <si>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</si>
  <si>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</si>
  <si>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</si>
  <si>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</si>
  <si>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</si>
  <si>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</si>
  <si>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</si>
  <si>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</si>
  <si>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</si>
  <si>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</si>
  <si>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</si>
  <si>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</si>
  <si>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</si>
  <si>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</si>
  <si>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</si>
  <si>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</si>
  <si>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</si>
  <si>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</si>
  <si>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</si>
  <si>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</si>
  <si>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</si>
  <si>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</si>
  <si>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</si>
  <si>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</si>
  <si>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</si>
  <si>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</si>
  <si>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</si>
  <si>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</si>
  <si>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</si>
  <si>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</si>
  <si>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</si>
  <si>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</si>
  <si>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</si>
  <si>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</si>
  <si>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</si>
  <si>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</si>
  <si>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</si>
  <si>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</si>
  <si>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</si>
  <si>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</si>
  <si>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</si>
  <si>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</si>
  <si>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</si>
  <si>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</si>
  <si>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</si>
  <si>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</si>
  <si>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</si>
  <si>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</si>
  <si>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</si>
  <si>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</si>
  <si>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</si>
  <si>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</si>
  <si>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</si>
  <si>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</si>
  <si>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</si>
  <si>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</si>
  <si>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</si>
  <si>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</si>
  <si>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</si>
  <si>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</si>
  <si>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</si>
  <si>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</si>
  <si>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</si>
  <si>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</si>
  <si>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</si>
  <si>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</si>
  <si>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</si>
  <si>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</si>
  <si>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</si>
  <si>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</si>
  <si>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</si>
  <si>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</si>
  <si>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</si>
  <si>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</si>
  <si>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</si>
  <si>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</si>
  <si>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</si>
  <si>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</si>
  <si>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</si>
  <si>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</si>
  <si>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</si>
  <si>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</si>
  <si>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</si>
  <si>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</si>
  <si>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</si>
  <si>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</si>
  <si>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</si>
  <si>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</si>
  <si>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</si>
  <si>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</si>
  <si>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</si>
  <si>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</si>
  <si>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</si>
  <si>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</si>
  <si>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</si>
  <si>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</si>
  <si>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</si>
  <si>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</si>
  <si>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</si>
  <si>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</si>
  <si>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</si>
  <si>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</si>
  <si>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</si>
  <si>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</si>
  <si>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</si>
  <si>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</si>
  <si>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</si>
  <si>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</si>
  <si>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</si>
  <si>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</si>
  <si>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</si>
  <si>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</si>
  <si>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</si>
  <si>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</si>
  <si>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</si>
  <si>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</si>
  <si>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</si>
  <si>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</si>
  <si>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</si>
  <si>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</si>
  <si>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</si>
  <si>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</si>
  <si>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</si>
  <si>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</si>
  <si>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</si>
  <si>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</si>
  <si>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</si>
  <si>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</si>
  <si>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</si>
  <si>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</si>
  <si>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</si>
  <si>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</si>
  <si>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</si>
  <si>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</si>
  <si>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</si>
  <si>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</si>
  <si>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</si>
  <si>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</si>
  <si>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</si>
  <si>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</si>
  <si>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</si>
  <si>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</si>
  <si>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</si>
  <si>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</si>
  <si>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</si>
  <si>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</si>
  <si>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</si>
  <si>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</si>
  <si>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</si>
  <si>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</si>
  <si>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</si>
  <si>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</si>
  <si>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</si>
  <si>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</si>
  <si>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</si>
  <si>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</si>
  <si>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</si>
  <si>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</si>
  <si>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</si>
  <si>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</si>
  <si>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</si>
  <si>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</si>
  <si>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</si>
  <si>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</si>
  <si>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</si>
  <si>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</si>
  <si>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</si>
  <si>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</si>
  <si>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</si>
  <si>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</si>
  <si>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</si>
  <si>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</si>
  <si>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</si>
  <si>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</si>
  <si>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</si>
  <si>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</si>
  <si>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</si>
  <si>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</si>
  <si>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</si>
  <si>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</si>
  <si>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</si>
  <si>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</si>
  <si>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</si>
  <si>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</si>
  <si>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</si>
  <si>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</si>
  <si>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</si>
  <si>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</si>
  <si>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</si>
  <si>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</si>
  <si>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</si>
  <si>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</si>
  <si>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</si>
  <si>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</si>
  <si>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</si>
  <si>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</si>
  <si>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</si>
  <si>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</si>
  <si>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</si>
  <si>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</si>
  <si>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</si>
  <si>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</si>
  <si>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</si>
  <si>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</si>
  <si>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</si>
  <si>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</si>
  <si>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</si>
  <si>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</si>
  <si>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</si>
  <si>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</si>
  <si>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</si>
  <si>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</si>
  <si>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</si>
  <si>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</si>
  <si>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</si>
  <si>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</si>
  <si>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</si>
  <si>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</si>
  <si>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</si>
  <si>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</si>
  <si>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</si>
  <si>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</si>
  <si>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</si>
  <si>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</si>
  <si>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</si>
  <si>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</si>
  <si>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</si>
  <si>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</si>
  <si>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</si>
  <si>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</si>
  <si>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</si>
  <si>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</si>
  <si>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</si>
  <si>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</si>
  <si>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</si>
  <si>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</si>
  <si>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</si>
  <si>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</si>
  <si>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</si>
  <si>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</si>
  <si>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</si>
  <si>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</si>
  <si>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</si>
  <si>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</si>
  <si>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</si>
  <si>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</si>
  <si>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</si>
  <si>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</si>
  <si>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</si>
  <si>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</si>
  <si>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</si>
  <si>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</si>
  <si>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</si>
  <si>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</si>
  <si>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</si>
  <si>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</si>
  <si>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</si>
  <si>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</si>
  <si>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</si>
  <si>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</si>
  <si>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</si>
  <si>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</si>
  <si>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</si>
  <si>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</si>
  <si>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</si>
  <si>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</si>
  <si>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</si>
  <si>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</si>
  <si>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</si>
  <si>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</si>
  <si>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</si>
  <si>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</si>
  <si>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</si>
  <si>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</si>
  <si>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</si>
  <si>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</si>
  <si>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</si>
  <si>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</si>
  <si>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</si>
  <si>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</si>
  <si>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</si>
  <si>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</si>
  <si>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</si>
  <si>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</si>
  <si>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</si>
  <si>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</si>
  <si>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</si>
  <si>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</si>
  <si>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</si>
  <si>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</si>
  <si>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</si>
  <si>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</si>
  <si>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</si>
  <si>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</si>
  <si>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</si>
  <si>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</si>
  <si>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</si>
  <si>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</si>
  <si>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</si>
  <si>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</si>
  <si>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</si>
  <si>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</si>
  <si>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</si>
  <si>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</si>
  <si>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</si>
  <si>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</si>
  <si>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</si>
  <si>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</si>
  <si>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</si>
  <si>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</si>
  <si>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</si>
  <si>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</si>
  <si>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</si>
  <si>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</si>
  <si>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</si>
  <si>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</si>
  <si>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</si>
  <si>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</si>
  <si>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</si>
  <si>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</si>
  <si>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</si>
  <si>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</si>
  <si>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</si>
  <si>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</si>
  <si>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</si>
  <si>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</si>
  <si>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</si>
  <si>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</si>
  <si>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</si>
  <si>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</si>
  <si>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</si>
  <si>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</si>
  <si>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</si>
  <si>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</si>
  <si>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</si>
  <si>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</si>
  <si>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</si>
  <si>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</si>
  <si>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</si>
  <si>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</si>
  <si>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</si>
  <si>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</si>
  <si>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</si>
  <si>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</si>
  <si>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</si>
  <si>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</si>
  <si>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</si>
  <si>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</si>
  <si>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</si>
  <si>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</si>
  <si>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</si>
  <si>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</si>
  <si>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</si>
  <si>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</si>
  <si>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</si>
  <si>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</si>
  <si>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</si>
  <si>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</si>
  <si>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</si>
  <si>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</si>
  <si>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</si>
  <si>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</si>
  <si>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</si>
  <si>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</si>
  <si>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</si>
  <si>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</si>
  <si>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</si>
  <si>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</si>
  <si>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</si>
  <si>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</si>
  <si>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</si>
  <si>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</si>
  <si>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</si>
  <si>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</si>
  <si>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</si>
  <si>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</si>
  <si>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</si>
  <si>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</si>
  <si>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</si>
  <si>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</si>
  <si>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</si>
  <si>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</si>
  <si>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</si>
  <si>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</si>
  <si>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</si>
  <si>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</si>
  <si>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</si>
  <si>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</si>
  <si>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</si>
  <si>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</si>
  <si>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</si>
  <si>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</si>
  <si>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</si>
  <si>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</si>
  <si>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</si>
  <si>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</si>
  <si>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</si>
  <si>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</si>
  <si>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</si>
  <si>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</si>
  <si>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</si>
  <si>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</si>
  <si>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</si>
  <si>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</si>
  <si>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</si>
  <si>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</si>
  <si>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</si>
  <si>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</si>
  <si>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</si>
  <si>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</si>
  <si>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</si>
  <si>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</si>
  <si>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</si>
  <si>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</si>
  <si>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</si>
  <si>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</si>
  <si>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</si>
  <si>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</si>
  <si>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</si>
  <si>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</si>
  <si>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</si>
  <si>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</si>
  <si>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</si>
  <si>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</si>
  <si>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</si>
  <si>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</si>
  <si>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</si>
  <si>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</si>
  <si>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</si>
  <si>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</si>
  <si>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</si>
  <si>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</si>
  <si>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</si>
  <si>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</si>
  <si>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</si>
  <si>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</si>
  <si>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</si>
  <si>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</si>
  <si>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</si>
  <si>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</si>
  <si>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</si>
  <si>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</si>
  <si>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</si>
  <si>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</si>
  <si>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</si>
  <si>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</si>
  <si>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</si>
  <si>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</si>
  <si>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</si>
  <si>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</si>
  <si>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</si>
  <si>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</si>
  <si>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</si>
  <si>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</si>
  <si>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</si>
  <si>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</si>
  <si>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</si>
  <si>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</si>
  <si>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</si>
  <si>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</si>
  <si>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</si>
  <si>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</si>
  <si>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</si>
  <si>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</si>
  <si>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</si>
  <si>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</si>
  <si>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</si>
  <si>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</si>
  <si>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</si>
  <si>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</si>
  <si>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</si>
  <si>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</si>
  <si>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</si>
  <si>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</si>
  <si>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</si>
  <si>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</si>
  <si>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</si>
  <si>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</si>
  <si>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</si>
  <si>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</si>
  <si>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</si>
  <si>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</si>
  <si>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</si>
  <si>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</si>
  <si>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</si>
  <si>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</si>
  <si>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</si>
  <si>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</si>
  <si>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</si>
  <si>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</si>
  <si>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</si>
  <si>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</si>
  <si>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</si>
  <si>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</si>
  <si>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</si>
  <si>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</si>
  <si>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</si>
  <si>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</si>
  <si>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</si>
  <si>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</si>
  <si>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</si>
  <si>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</si>
  <si>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</si>
  <si>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</si>
  <si>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</si>
  <si>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</si>
  <si>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</si>
  <si>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</si>
  <si>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</si>
  <si>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</si>
  <si>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</si>
  <si>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</si>
  <si>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</si>
  <si>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</si>
  <si>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</si>
  <si>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</si>
  <si>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</si>
  <si>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</si>
  <si>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</si>
  <si>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</si>
  <si>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</si>
  <si>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</si>
  <si>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</si>
  <si>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</si>
  <si>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</si>
  <si>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</si>
  <si>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</si>
  <si>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</si>
  <si>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</si>
  <si>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</si>
  <si>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</si>
  <si>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</si>
  <si>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</si>
  <si>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</si>
  <si>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</si>
  <si>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</si>
  <si>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</si>
  <si>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</si>
  <si>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</si>
  <si>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</si>
  <si>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</si>
  <si>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</si>
  <si>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</si>
  <si>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</si>
  <si>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</si>
  <si>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</si>
  <si>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</si>
  <si>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</si>
  <si>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</si>
  <si>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</si>
  <si>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</si>
  <si>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</si>
  <si>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</si>
  <si>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</si>
  <si>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</si>
  <si>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</si>
  <si>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</si>
  <si>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</si>
  <si>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</si>
  <si>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</si>
  <si>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</si>
  <si>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</si>
  <si>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</si>
  <si>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</si>
  <si>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</si>
  <si>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</si>
  <si>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</si>
  <si>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</si>
  <si>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</si>
  <si>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</si>
  <si>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</si>
  <si>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</si>
  <si>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</si>
  <si>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</si>
  <si>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</si>
  <si>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</si>
  <si>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</si>
  <si>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</si>
  <si>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</si>
  <si>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</si>
  <si>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</si>
  <si>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</si>
  <si>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</si>
  <si>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</si>
  <si>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</si>
  <si>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</si>
  <si>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</si>
  <si>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</si>
  <si>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</si>
  <si>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</si>
  <si>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</si>
  <si>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</si>
  <si>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</si>
  <si>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</si>
  <si>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</si>
  <si>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</si>
  <si>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</si>
  <si>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</si>
  <si>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</si>
  <si>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</si>
  <si>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</si>
  <si>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</si>
  <si>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</si>
  <si>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</si>
  <si>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</si>
  <si>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</si>
  <si>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</si>
  <si>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</si>
  <si>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</si>
  <si>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</si>
  <si>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</si>
  <si>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</si>
  <si>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</si>
  <si>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</si>
  <si>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</si>
  <si>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</si>
  <si>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</si>
  <si>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</si>
  <si>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</si>
  <si>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</si>
  <si>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</si>
  <si>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</si>
  <si>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</si>
  <si>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</si>
  <si>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</si>
  <si>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</si>
  <si>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</si>
  <si>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</si>
  <si>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</si>
  <si>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</si>
  <si>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</si>
  <si>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</si>
  <si>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</si>
  <si>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</si>
  <si>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</si>
  <si>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</si>
  <si>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</si>
  <si>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</si>
  <si>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</si>
  <si>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</si>
  <si>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</si>
  <si>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</si>
  <si>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</si>
  <si>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</si>
  <si>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</si>
  <si>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</si>
  <si>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</si>
  <si>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</si>
  <si>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</si>
  <si>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</si>
  <si>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</si>
  <si>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</si>
  <si>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</si>
  <si>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</si>
  <si>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</si>
  <si>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</si>
  <si>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</si>
  <si>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</si>
  <si>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</si>
  <si>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</si>
  <si>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</si>
  <si>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</si>
  <si>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</si>
  <si>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</si>
  <si>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</si>
  <si>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</si>
  <si>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</si>
  <si>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</si>
  <si>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</si>
  <si>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</si>
  <si>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</si>
  <si>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</si>
  <si>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</si>
  <si>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</si>
  <si>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</si>
  <si>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</si>
  <si>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</si>
  <si>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</si>
  <si>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</si>
  <si>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</si>
  <si>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</si>
  <si>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</si>
  <si>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</si>
  <si>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</si>
  <si>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</si>
  <si>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</si>
  <si>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</si>
  <si>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</si>
  <si>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</si>
  <si>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</si>
  <si>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</si>
  <si>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</si>
  <si>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</si>
  <si>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</si>
  <si>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</si>
  <si>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</si>
  <si>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</si>
  <si>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</si>
  <si>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</si>
  <si>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</si>
  <si>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</si>
  <si>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</si>
  <si>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</si>
  <si>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</si>
  <si>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</si>
  <si>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</si>
  <si>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</si>
  <si>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</si>
  <si>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</si>
  <si>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</si>
  <si>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</si>
  <si>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</si>
  <si>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</si>
  <si>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</si>
  <si>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</si>
  <si>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</si>
  <si>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</si>
  <si>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</si>
  <si>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</si>
  <si>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</si>
  <si>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</si>
  <si>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</si>
  <si>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</si>
  <si>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</si>
  <si>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</si>
  <si>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</si>
  <si>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</si>
  <si>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</si>
  <si>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</si>
  <si>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</si>
  <si>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</si>
  <si>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</si>
  <si>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</si>
  <si>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</si>
  <si>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</si>
  <si>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</si>
  <si>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</si>
  <si>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</si>
  <si>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</si>
  <si>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</si>
  <si>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</si>
  <si>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</si>
  <si>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</si>
  <si>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</si>
  <si>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</si>
  <si>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</si>
  <si>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</si>
  <si>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</si>
  <si>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</si>
  <si>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</si>
  <si>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</si>
  <si>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</si>
  <si>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</si>
  <si>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</si>
  <si>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</si>
  <si>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</si>
  <si>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</si>
  <si>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</si>
  <si>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</si>
  <si>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</si>
  <si>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</si>
  <si>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</si>
  <si>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</si>
  <si>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</si>
  <si>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</si>
  <si>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</si>
  <si>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</si>
  <si>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</si>
  <si>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</si>
  <si>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</si>
  <si>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</si>
  <si>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</si>
  <si>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</si>
  <si>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</si>
  <si>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</si>
  <si>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</si>
  <si>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</si>
  <si>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</si>
  <si>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</si>
  <si>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</si>
  <si>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</si>
  <si>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</si>
  <si>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</si>
  <si>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</si>
  <si>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</si>
  <si>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</si>
  <si>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</si>
  <si>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</si>
  <si>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</si>
  <si>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</si>
  <si>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</si>
  <si>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</si>
  <si>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</si>
  <si>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</si>
  <si>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</si>
  <si>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</si>
  <si>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</si>
  <si>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</si>
  <si>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</si>
  <si>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</si>
  <si>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</si>
  <si>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</si>
  <si>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</si>
  <si>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</si>
  <si>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</si>
  <si>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</si>
  <si>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</si>
  <si>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</si>
  <si>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</si>
  <si>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</si>
  <si>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</si>
  <si>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</si>
  <si>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</si>
  <si>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</si>
  <si>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</si>
  <si>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</si>
  <si>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</si>
  <si>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</si>
  <si>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</si>
  <si>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</si>
  <si>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</si>
  <si>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</si>
  <si>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</si>
  <si>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</si>
  <si>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</si>
  <si>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</si>
  <si>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</si>
  <si>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</si>
  <si>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</si>
  <si>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</si>
  <si>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</si>
  <si>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</si>
  <si>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</si>
  <si>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</si>
  <si>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</si>
  <si>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</si>
  <si>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</si>
  <si>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</si>
  <si>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</si>
  <si>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</si>
  <si>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</si>
  <si>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</si>
  <si>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</si>
  <si>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</si>
  <si>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</si>
  <si>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</si>
  <si>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</si>
  <si>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</si>
  <si>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</si>
  <si>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</si>
  <si>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</si>
  <si>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</si>
  <si>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</si>
  <si>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</si>
  <si>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</si>
  <si>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</si>
  <si>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</si>
  <si>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</si>
  <si>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</si>
  <si>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</si>
  <si>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</si>
  <si>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</si>
  <si>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</si>
  <si>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</si>
  <si>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</si>
  <si>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</si>
  <si>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</si>
  <si>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</si>
  <si>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</si>
  <si>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</si>
  <si>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</si>
  <si>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</si>
  <si>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</si>
  <si>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</si>
  <si>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</si>
  <si>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</si>
  <si>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</si>
  <si>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</si>
  <si>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</si>
  <si>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</si>
  <si>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</si>
  <si>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</si>
  <si>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</si>
  <si>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</si>
  <si>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</si>
  <si>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</si>
  <si>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</si>
  <si>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</si>
  <si>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</si>
  <si>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</si>
  <si>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</si>
  <si>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</si>
  <si>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</si>
  <si>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</si>
  <si>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</si>
  <si>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</si>
  <si>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</si>
  <si>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</si>
  <si>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</si>
  <si>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</si>
  <si>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</si>
  <si>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</si>
  <si>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</si>
  <si>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</si>
  <si>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</si>
  <si>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</si>
  <si>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</si>
  <si>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</si>
  <si>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</si>
  <si>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</si>
  <si>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</si>
  <si>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</si>
  <si>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</si>
  <si>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</si>
  <si>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</si>
  <si>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</si>
  <si>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</si>
  <si>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</si>
  <si>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</si>
  <si>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</si>
  <si>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</si>
  <si>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</si>
  <si>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</si>
  <si>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</si>
  <si>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</si>
  <si>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</si>
  <si>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</si>
  <si>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</si>
  <si>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</si>
  <si>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</si>
  <si>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</si>
  <si>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</si>
  <si>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</si>
  <si>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</si>
  <si>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</si>
  <si>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</si>
  <si>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</si>
  <si>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</si>
  <si>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</si>
  <si>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</si>
  <si>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</si>
  <si>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</si>
  <si>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</si>
  <si>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</si>
  <si>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</si>
  <si>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</si>
  <si>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</si>
  <si>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</si>
  <si>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</si>
  <si>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</si>
  <si>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</si>
  <si>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</si>
  <si>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</si>
  <si>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</si>
  <si>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</si>
  <si>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</si>
  <si>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</si>
  <si>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</si>
  <si>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</si>
  <si>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</si>
  <si>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</si>
  <si>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</si>
  <si>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</si>
  <si>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</si>
  <si>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</si>
  <si>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</si>
  <si>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</si>
  <si>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</si>
  <si>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</si>
  <si>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</si>
  <si>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</si>
  <si>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</si>
  <si>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</si>
  <si>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</si>
  <si>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</si>
  <si>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</si>
  <si>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</si>
  <si>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</si>
  <si>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</si>
  <si>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</si>
  <si>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</si>
  <si>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</si>
  <si>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</si>
  <si>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</si>
  <si>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</si>
  <si>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</si>
  <si>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</si>
  <si>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</si>
  <si>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</si>
  <si>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</si>
  <si>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</si>
  <si>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</si>
  <si>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</si>
  <si>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</si>
  <si>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</si>
  <si>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</si>
  <si>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</si>
  <si>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</si>
  <si>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</si>
  <si>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</si>
  <si>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</si>
  <si>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</si>
  <si>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</si>
  <si>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</si>
  <si>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</si>
  <si>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</si>
  <si>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</si>
  <si>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</si>
  <si>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</si>
  <si>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</si>
  <si>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</si>
  <si>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</si>
  <si>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</si>
  <si>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</si>
  <si>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</si>
  <si>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</si>
  <si>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</si>
  <si>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</si>
  <si>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</si>
  <si>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</si>
  <si>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</si>
  <si>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</si>
  <si>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</si>
  <si>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</si>
  <si>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</si>
  <si>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</si>
  <si>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</si>
  <si>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</si>
  <si>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</si>
  <si>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</si>
  <si>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</si>
  <si>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</si>
  <si>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</si>
  <si>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</si>
  <si>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</si>
  <si>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</si>
  <si>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</si>
  <si>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</si>
  <si>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</si>
  <si>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</si>
  <si>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</si>
  <si>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</si>
  <si>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</si>
  <si>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</si>
  <si>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</si>
  <si>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</si>
  <si>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</si>
  <si>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</si>
  <si>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</si>
  <si>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</si>
  <si>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</si>
  <si>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</si>
  <si>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</si>
  <si>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</si>
  <si>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</si>
  <si>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</si>
  <si>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</si>
  <si>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</si>
  <si>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</si>
  <si>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</si>
  <si>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</si>
  <si>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</si>
  <si>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</si>
  <si>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</si>
  <si>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</si>
  <si>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</si>
  <si>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</si>
  <si>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</si>
  <si>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</si>
  <si>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</si>
  <si>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</si>
  <si>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</si>
  <si>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</si>
  <si>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</si>
  <si>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</si>
  <si>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</si>
  <si>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</si>
  <si>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</si>
  <si>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</si>
  <si>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</si>
  <si>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</si>
  <si>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</si>
  <si>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</si>
  <si>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</si>
  <si>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</si>
  <si>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</si>
  <si>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</si>
  <si>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</si>
  <si>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</si>
  <si>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</si>
  <si>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</si>
  <si>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</si>
  <si>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</si>
  <si>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</si>
  <si>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</si>
  <si>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</si>
  <si>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</si>
  <si>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</si>
  <si>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</si>
  <si>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</si>
  <si>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</si>
  <si>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</si>
  <si>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</si>
  <si>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</si>
  <si>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</si>
  <si>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</si>
  <si>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</si>
  <si>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</si>
  <si>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</si>
  <si>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</si>
  <si>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</si>
  <si>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</si>
  <si>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</si>
  <si>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</si>
  <si>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</si>
  <si>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</si>
  <si>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</si>
  <si>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</si>
  <si>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</si>
  <si>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</si>
  <si>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</si>
  <si>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</si>
  <si>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</si>
  <si>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</si>
  <si>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</si>
  <si>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</si>
  <si>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</si>
  <si>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</si>
  <si>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</si>
  <si>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</si>
  <si>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</si>
  <si>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</si>
  <si>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</si>
  <si>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</si>
  <si>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</si>
  <si>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</si>
  <si>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</si>
  <si>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</si>
  <si>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</si>
  <si>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</si>
  <si>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</si>
  <si>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</si>
  <si>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</si>
  <si>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</si>
  <si>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</si>
  <si>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</si>
  <si>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</si>
  <si>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</si>
  <si>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</si>
  <si>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</si>
  <si>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</si>
  <si>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</si>
  <si>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</si>
  <si>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</si>
  <si>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</si>
  <si>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</si>
  <si>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</si>
  <si>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</si>
  <si>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</si>
  <si>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</si>
  <si>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</si>
  <si>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</si>
  <si>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</si>
  <si>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</si>
  <si>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</si>
  <si>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</si>
  <si>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</si>
  <si>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</si>
  <si>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</si>
  <si>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</si>
  <si>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</si>
  <si>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</si>
  <si>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</si>
  <si>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</si>
  <si>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</si>
  <si>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</si>
  <si>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</si>
  <si>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</si>
  <si>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</si>
  <si>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</si>
  <si>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</si>
  <si>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</si>
  <si>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</si>
  <si>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</si>
  <si>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</si>
  <si>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</si>
  <si>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</si>
  <si>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</si>
  <si>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</si>
  <si>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</si>
  <si>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</si>
  <si>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</si>
  <si>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</si>
  <si>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</si>
  <si>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</si>
  <si>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</si>
  <si>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</si>
  <si>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</si>
  <si>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</si>
  <si>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</si>
  <si>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</si>
  <si>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</si>
  <si>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</si>
  <si>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</si>
  <si>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</si>
  <si>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</si>
  <si>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</si>
  <si>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</si>
  <si>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</si>
  <si>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</si>
  <si>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</si>
  <si>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</si>
  <si>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</si>
  <si>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</si>
  <si>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</si>
  <si>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</si>
  <si>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</si>
  <si>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</si>
  <si>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</si>
  <si>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</si>
  <si>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</si>
  <si>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</si>
  <si>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</si>
  <si>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</si>
  <si>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</si>
  <si>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</si>
  <si>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</si>
  <si>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</si>
  <si>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</si>
  <si>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</si>
  <si>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</si>
  <si>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</si>
  <si>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</si>
  <si>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</si>
  <si>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</si>
  <si>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</si>
  <si>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</si>
  <si>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</si>
  <si>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</si>
  <si>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</si>
  <si>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</si>
  <si>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</si>
  <si>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</si>
  <si>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</si>
  <si>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</si>
  <si>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</si>
  <si>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</si>
  <si>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</si>
  <si>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</si>
  <si>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</si>
  <si>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</si>
  <si>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</si>
  <si>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</si>
  <si>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</si>
  <si>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</si>
  <si>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</si>
  <si>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</si>
  <si>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</si>
  <si>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</si>
  <si>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</si>
  <si>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</si>
  <si>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</si>
  <si>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</si>
  <si>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</si>
  <si>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</si>
  <si>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</si>
  <si>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</si>
  <si>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</si>
  <si>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</si>
  <si>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</si>
  <si>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</si>
  <si>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</si>
  <si>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</si>
  <si>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</si>
  <si>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</si>
  <si>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</si>
  <si>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</si>
  <si>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</si>
  <si>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</si>
  <si>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</si>
  <si>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</si>
  <si>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</si>
  <si>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</si>
  <si>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</si>
  <si>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</si>
  <si>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</si>
  <si>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</si>
  <si>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</si>
  <si>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</si>
  <si>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</si>
  <si>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</si>
  <si>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</si>
  <si>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</si>
  <si>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</si>
  <si>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</si>
  <si>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</si>
  <si>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</si>
  <si>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</si>
  <si>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</si>
  <si>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</si>
  <si>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</si>
  <si>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</si>
  <si>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</si>
  <si>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</si>
  <si>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</si>
  <si>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</si>
  <si>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</si>
  <si>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</si>
  <si>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</si>
  <si>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</si>
  <si>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</si>
  <si>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</si>
  <si>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</si>
  <si>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</si>
  <si>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</si>
  <si>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</si>
  <si>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</si>
  <si>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</si>
  <si>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</si>
  <si>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</si>
  <si>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</si>
  <si>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</si>
  <si>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</si>
  <si>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</si>
  <si>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</si>
  <si>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</si>
  <si>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</si>
  <si>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</si>
  <si>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</si>
  <si>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</si>
  <si>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</si>
  <si>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</si>
  <si>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</si>
  <si>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</si>
  <si>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</si>
  <si>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</si>
  <si>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</si>
  <si>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</si>
  <si>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</si>
  <si>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</si>
  <si>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</si>
  <si>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</si>
  <si>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</si>
  <si>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</si>
  <si>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</si>
  <si>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</si>
  <si>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</si>
  <si>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</si>
  <si>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</si>
  <si>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</si>
  <si>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</si>
  <si>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</si>
  <si>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</si>
  <si>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</si>
  <si>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</si>
  <si>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</si>
  <si>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</si>
  <si>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</si>
  <si>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</si>
  <si>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</si>
  <si>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</si>
  <si>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</si>
  <si>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</si>
  <si>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</si>
  <si>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</si>
  <si>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</si>
  <si>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</si>
  <si>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</si>
  <si>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</si>
  <si>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</si>
  <si>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</si>
  <si>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</si>
  <si>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</si>
  <si>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</si>
  <si>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</si>
  <si>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</si>
  <si>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</si>
  <si>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</si>
  <si>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</si>
  <si>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</si>
  <si>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</si>
  <si>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</si>
  <si>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</si>
  <si>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</si>
  <si>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</si>
  <si>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</si>
  <si>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</si>
  <si>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</si>
  <si>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</si>
  <si>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</si>
  <si>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</si>
  <si>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</si>
  <si>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</si>
  <si>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</si>
  <si>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</si>
  <si>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</si>
  <si>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</si>
  <si>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</si>
  <si>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</si>
  <si>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</si>
  <si>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</si>
  <si>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</si>
  <si>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</si>
  <si>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</si>
  <si>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</si>
  <si>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</si>
  <si>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</si>
  <si>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</si>
  <si>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</si>
  <si>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</si>
  <si>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</si>
  <si>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</si>
  <si>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</si>
  <si>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</si>
  <si>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</si>
  <si>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</si>
  <si>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</si>
  <si>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</si>
  <si>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</si>
  <si>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</si>
  <si>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</si>
  <si>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</si>
  <si>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</si>
  <si>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</si>
  <si>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</si>
  <si>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</si>
  <si>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</si>
  <si>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</si>
  <si>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</si>
  <si>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</si>
  <si>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</si>
  <si>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</si>
  <si>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</si>
  <si>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</si>
  <si>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</si>
  <si>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</si>
  <si>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</si>
  <si>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</si>
  <si>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</si>
  <si>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</si>
  <si>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</si>
  <si>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</si>
  <si>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</si>
  <si>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</si>
  <si>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</si>
  <si>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</si>
  <si>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</si>
  <si>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</si>
  <si>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</si>
  <si>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</si>
  <si>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</si>
  <si>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</si>
  <si>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</si>
  <si>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</si>
  <si>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</si>
  <si>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</si>
  <si>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</si>
  <si>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</si>
  <si>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</si>
  <si>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</si>
  <si>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</si>
  <si>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</si>
  <si>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</si>
  <si>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</si>
  <si>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</si>
  <si>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</si>
  <si>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</si>
  <si>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</si>
  <si>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</si>
  <si>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</si>
  <si>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</si>
  <si>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</si>
  <si>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</si>
  <si>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</si>
  <si>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</si>
  <si>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</si>
  <si>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</si>
  <si>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</si>
  <si>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</si>
  <si>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</si>
  <si>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</si>
  <si>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</si>
  <si>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</si>
  <si>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</si>
  <si>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</si>
  <si>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</si>
  <si>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</si>
  <si>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</si>
  <si>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</si>
  <si>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</si>
  <si>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</si>
  <si>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</si>
  <si>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</si>
  <si>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</si>
  <si>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</si>
  <si>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</si>
  <si>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</si>
  <si>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</si>
  <si>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</si>
  <si>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</si>
  <si>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</si>
  <si>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</si>
  <si>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</si>
  <si>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</si>
  <si>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</si>
  <si>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</si>
  <si>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</si>
  <si>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</si>
  <si>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</si>
  <si>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</si>
  <si>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</si>
  <si>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</si>
  <si>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</si>
  <si>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</si>
  <si>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</si>
  <si>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</si>
  <si>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</si>
  <si>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</si>
  <si>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</si>
  <si>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</si>
  <si>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</si>
  <si>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</si>
  <si>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</si>
  <si>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</si>
  <si>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</si>
  <si>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</si>
  <si>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</si>
  <si>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</si>
  <si>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</si>
  <si>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</si>
  <si>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</si>
  <si>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</si>
  <si>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</si>
  <si>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</si>
  <si>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</si>
  <si>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</si>
  <si>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</si>
  <si>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</si>
  <si>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</si>
  <si>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</si>
  <si>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</si>
  <si>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</si>
  <si>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</si>
  <si>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</si>
  <si>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</si>
  <si>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</si>
  <si>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</si>
  <si>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</si>
  <si>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</si>
  <si>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</si>
  <si>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</si>
  <si>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</si>
  <si>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</si>
  <si>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</si>
  <si>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</si>
  <si>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</si>
  <si>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</si>
  <si>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</si>
  <si>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</si>
  <si>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</si>
  <si>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</si>
  <si>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</si>
  <si>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</si>
  <si>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</si>
  <si>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</si>
  <si>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</si>
  <si>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</si>
  <si>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</si>
  <si>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</si>
  <si>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</si>
  <si>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</si>
  <si>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</si>
  <si>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</si>
  <si>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</si>
  <si>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</si>
  <si>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</si>
  <si>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</si>
  <si>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</si>
  <si>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</si>
  <si>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</si>
  <si>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</si>
  <si>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</si>
  <si>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</si>
  <si>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</si>
  <si>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</si>
  <si>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</si>
  <si>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</si>
  <si>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</si>
  <si>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</si>
  <si>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</si>
  <si>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</si>
  <si>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</si>
  <si>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</si>
  <si>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</si>
  <si>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</si>
  <si>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</si>
  <si>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</si>
  <si>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</si>
  <si>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</si>
  <si>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</si>
  <si>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</si>
  <si>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</si>
  <si>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</si>
  <si>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</si>
  <si>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</si>
  <si>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</si>
  <si>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</si>
  <si>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</si>
  <si>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</si>
  <si>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</si>
  <si>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</si>
  <si>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</si>
  <si>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</si>
  <si>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</si>
  <si>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</si>
  <si>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</si>
  <si>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</si>
  <si>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</si>
  <si>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</si>
  <si>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</si>
  <si>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</si>
  <si>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</si>
  <si>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</si>
  <si>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</si>
  <si>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</si>
  <si>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</si>
  <si>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</si>
  <si>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</si>
  <si>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</si>
  <si>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</si>
  <si>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</si>
  <si>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</si>
  <si>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</si>
  <si>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</si>
  <si>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</si>
  <si>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</si>
  <si>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</si>
  <si>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</si>
  <si>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</si>
  <si>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</si>
  <si>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</si>
  <si>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</si>
  <si>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</si>
  <si>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</si>
  <si>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</si>
  <si>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</si>
  <si>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</si>
  <si>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</si>
  <si>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</si>
  <si>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</si>
  <si>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</si>
  <si>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</si>
  <si>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</si>
  <si>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</si>
  <si>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</si>
  <si>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</si>
  <si>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</si>
  <si>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</si>
  <si>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</si>
  <si>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</si>
  <si>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</si>
  <si>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</si>
  <si>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</si>
  <si>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</si>
  <si>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</si>
  <si>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</si>
  <si>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</si>
  <si>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</si>
  <si>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</si>
  <si>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</si>
  <si>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</si>
  <si>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</si>
  <si>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</si>
  <si>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</si>
  <si>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</si>
  <si>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</si>
  <si>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</si>
  <si>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</si>
  <si>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</si>
  <si>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</si>
  <si>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</si>
  <si>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</si>
  <si>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</si>
  <si>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</si>
  <si>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</si>
  <si>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</si>
  <si>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</si>
  <si>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</si>
  <si>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</si>
  <si>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</si>
  <si>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</si>
  <si>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</si>
  <si>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</si>
  <si>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</si>
  <si>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</si>
  <si>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</si>
  <si>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</si>
  <si>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</si>
  <si>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</si>
  <si>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</si>
  <si>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</si>
  <si>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</si>
  <si>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</si>
  <si>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</si>
  <si>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</si>
  <si>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</si>
  <si>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</si>
  <si>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</si>
  <si>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</si>
  <si>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</si>
  <si>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</si>
  <si>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</si>
  <si>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</si>
  <si>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</si>
  <si>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</si>
  <si>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</si>
  <si>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</si>
  <si>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</si>
  <si>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</si>
  <si>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</si>
  <si>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</si>
  <si>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</si>
  <si>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</si>
  <si>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</si>
  <si>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</si>
  <si>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</si>
  <si>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</si>
  <si>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</si>
  <si>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</si>
  <si>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</si>
  <si>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</si>
  <si>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</si>
  <si>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</si>
  <si>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</si>
  <si>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</si>
  <si>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</si>
  <si>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</si>
  <si>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</si>
  <si>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</si>
  <si>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</si>
  <si>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</si>
  <si>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</si>
  <si>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</si>
  <si>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</si>
  <si>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</si>
  <si>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</si>
  <si>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</si>
  <si>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</si>
  <si>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</si>
  <si>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</si>
  <si>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</si>
  <si>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</si>
  <si>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</si>
  <si>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</si>
  <si>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</si>
  <si>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</si>
  <si>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</si>
  <si>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</si>
  <si>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</si>
  <si>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</si>
  <si>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</si>
  <si>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</si>
  <si>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</si>
  <si>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</si>
  <si>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</si>
  <si>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</si>
  <si>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</si>
  <si>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</si>
  <si>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</si>
  <si>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</si>
  <si>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</si>
  <si>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</si>
  <si>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</si>
  <si>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</si>
  <si>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</si>
  <si>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</si>
  <si>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</si>
  <si>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</si>
  <si>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</si>
  <si>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</si>
  <si>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</si>
  <si>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</si>
  <si>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</si>
  <si>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</si>
  <si>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</si>
  <si>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</si>
  <si>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</si>
  <si>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</si>
  <si>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</si>
  <si>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</si>
  <si>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</si>
  <si>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</si>
  <si>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</si>
  <si>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</si>
  <si>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</si>
  <si>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</si>
  <si>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</si>
  <si>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</si>
  <si>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</si>
  <si>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</si>
  <si>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</si>
  <si>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</si>
  <si>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</si>
  <si>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</si>
  <si>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</si>
  <si>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</si>
  <si>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</si>
  <si>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</si>
  <si>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</si>
  <si>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</si>
  <si>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</si>
  <si>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</si>
  <si>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</si>
  <si>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</si>
  <si>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</si>
  <si>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</si>
  <si>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</si>
  <si>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</si>
  <si>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</si>
  <si>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</si>
  <si>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</si>
  <si>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</si>
  <si>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</si>
  <si>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</si>
  <si>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</si>
  <si>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</si>
  <si>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</si>
  <si>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</si>
  <si>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</si>
  <si>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</si>
  <si>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</si>
  <si>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</si>
  <si>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</si>
  <si>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</si>
  <si>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</si>
  <si>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</si>
  <si>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</si>
  <si>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</si>
  <si>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</si>
  <si>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</si>
  <si>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</si>
  <si>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</si>
  <si>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</si>
  <si>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</si>
  <si>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</si>
  <si>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</si>
  <si>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</si>
  <si>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</si>
  <si>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</si>
  <si>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</si>
  <si>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</si>
  <si>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</si>
  <si>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</si>
  <si>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</si>
  <si>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</si>
  <si>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</si>
  <si>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</si>
  <si>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</si>
  <si>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</si>
  <si>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</si>
  <si>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</si>
  <si>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</si>
  <si>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</si>
  <si>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</si>
  <si>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</si>
  <si>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</si>
  <si>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</si>
  <si>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</si>
  <si>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</si>
  <si>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</si>
  <si>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</si>
  <si>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</si>
  <si>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</si>
  <si>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</si>
  <si>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</si>
  <si>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</si>
  <si>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</si>
  <si>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</si>
  <si>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</si>
  <si>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</si>
  <si>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</si>
  <si>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</si>
  <si>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</si>
  <si>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</si>
  <si>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</si>
  <si>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</si>
  <si>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</si>
  <si>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</si>
  <si>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</si>
  <si>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</si>
  <si>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</si>
  <si>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</si>
  <si>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</si>
  <si>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</si>
  <si>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</si>
  <si>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</si>
  <si>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</si>
  <si>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</si>
  <si>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</si>
  <si>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</si>
  <si>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</si>
  <si>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</si>
  <si>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</si>
  <si>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</si>
  <si>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</si>
  <si>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</si>
  <si>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</si>
  <si>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</si>
  <si>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</si>
  <si>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</si>
  <si>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</si>
  <si>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</si>
  <si>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</si>
  <si>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</si>
  <si>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</si>
  <si>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</si>
  <si>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</si>
  <si>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</si>
  <si>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</si>
  <si>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</si>
  <si>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</si>
  <si>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</si>
  <si>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</si>
  <si>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</si>
  <si>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</si>
  <si>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</si>
  <si>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</si>
  <si>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</si>
  <si>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</si>
  <si>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</si>
  <si>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</si>
  <si>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</si>
  <si>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</si>
  <si>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</si>
  <si>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</si>
  <si>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</si>
  <si>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</si>
  <si>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</si>
  <si>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</si>
  <si>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</si>
  <si>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</si>
  <si>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</si>
  <si>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</si>
  <si>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</si>
  <si>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</si>
  <si>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</si>
  <si>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</si>
  <si>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</si>
  <si>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</si>
  <si>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</si>
  <si>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</si>
  <si>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</si>
  <si>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</si>
  <si>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</si>
  <si>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</si>
  <si>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</si>
  <si>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</si>
  <si>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</si>
  <si>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</si>
  <si>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</si>
  <si>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</si>
  <si>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</si>
  <si>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</si>
  <si>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</si>
  <si>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</si>
  <si>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</si>
  <si>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</si>
  <si>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</si>
  <si>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</si>
  <si>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</si>
  <si>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</si>
  <si>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</si>
  <si>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</si>
  <si>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</si>
  <si>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</si>
  <si>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</si>
  <si>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</si>
  <si>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</si>
  <si>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</si>
  <si>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</si>
  <si>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</si>
  <si>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</si>
  <si>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</si>
  <si>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</si>
  <si>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</si>
  <si>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</si>
  <si>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</si>
  <si>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</si>
  <si>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</si>
  <si>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</si>
  <si>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</si>
  <si>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</si>
  <si>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</si>
  <si>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</si>
  <si>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</si>
  <si>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</si>
  <si>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</si>
  <si>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</si>
  <si>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</si>
  <si>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</si>
  <si>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</si>
  <si>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</si>
  <si>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</si>
  <si>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</si>
  <si>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</si>
  <si>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</si>
  <si>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</si>
  <si>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</si>
  <si>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</si>
  <si>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</si>
  <si>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</si>
  <si>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</si>
  <si>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</si>
  <si>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</si>
  <si>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</si>
  <si>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</si>
  <si>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</si>
  <si>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</si>
  <si>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</si>
  <si>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</si>
  <si>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</si>
  <si>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</si>
  <si>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</si>
  <si>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</si>
  <si>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</si>
  <si>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</si>
  <si>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</si>
  <si>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</si>
  <si>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</si>
  <si>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</si>
  <si>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</si>
  <si>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</si>
  <si>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</si>
  <si>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</si>
  <si>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</si>
  <si>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</si>
  <si>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</si>
  <si>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</si>
  <si>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</si>
  <si>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</si>
  <si>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</si>
  <si>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</si>
  <si>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</si>
  <si>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</si>
  <si>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</si>
  <si>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</si>
  <si>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</si>
  <si>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</si>
  <si>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</si>
  <si>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</si>
  <si>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</si>
  <si>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</si>
  <si>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</si>
  <si>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</si>
  <si>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</si>
  <si>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</si>
  <si>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</si>
  <si>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</si>
  <si>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</si>
  <si>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</si>
  <si>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</si>
  <si>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</si>
  <si>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</si>
  <si>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</si>
  <si>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</si>
  <si>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</si>
  <si>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</si>
  <si>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</si>
  <si>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</si>
  <si>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</si>
  <si>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</si>
  <si>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</si>
  <si>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</si>
  <si>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</si>
  <si>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</si>
  <si>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</si>
  <si>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</si>
  <si>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</si>
  <si>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</si>
  <si>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</si>
  <si>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</si>
  <si>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</si>
  <si>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</si>
  <si>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</si>
  <si>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</si>
  <si>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</si>
  <si>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</si>
  <si>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</si>
  <si>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</si>
  <si>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</si>
  <si>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</si>
  <si>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</si>
  <si>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</si>
  <si>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</si>
  <si>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</si>
  <si>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</si>
  <si>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</si>
  <si>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</si>
  <si>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</si>
  <si>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</si>
  <si>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</si>
  <si>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</si>
  <si>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</si>
  <si>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</si>
  <si>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</si>
  <si>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</si>
  <si>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</si>
  <si>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</si>
  <si>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</si>
  <si>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</si>
  <si>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</si>
  <si>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</si>
  <si>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</si>
  <si>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</si>
  <si>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</si>
  <si>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</si>
  <si>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</si>
  <si>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</si>
  <si>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</si>
  <si>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</si>
  <si>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</si>
  <si>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</si>
  <si>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</si>
  <si>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</si>
  <si>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</si>
  <si>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</si>
  <si>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</si>
  <si>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</si>
  <si>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</si>
  <si>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</si>
  <si>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</si>
  <si>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</si>
  <si>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</si>
  <si>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</si>
  <si>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</si>
  <si>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</si>
  <si>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</si>
  <si>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</si>
  <si>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</si>
  <si>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</si>
  <si>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</si>
  <si>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</si>
  <si>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</si>
  <si>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</si>
  <si>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</si>
  <si>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</si>
  <si>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</si>
  <si>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</si>
  <si>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</si>
  <si>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</si>
  <si>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</si>
  <si>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</si>
  <si>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</si>
  <si>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</si>
  <si>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</si>
  <si>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</si>
  <si>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</si>
  <si>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</si>
  <si>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</si>
  <si>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</si>
  <si>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</si>
  <si>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</si>
  <si>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</si>
  <si>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</si>
  <si>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</si>
  <si>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</si>
  <si>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</si>
  <si>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</si>
  <si>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</si>
  <si>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</si>
  <si>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</si>
  <si>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</si>
  <si>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</si>
  <si>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</si>
  <si>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</si>
  <si>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</si>
  <si>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</si>
  <si>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</si>
  <si>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</si>
  <si>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</si>
  <si>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</si>
  <si>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</si>
  <si>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</si>
  <si>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</si>
  <si>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</si>
  <si>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</si>
  <si>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</si>
  <si>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</si>
  <si>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</si>
  <si>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</si>
  <si>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</si>
  <si>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</si>
  <si>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</si>
  <si>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</si>
  <si>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</si>
  <si>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</si>
  <si>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</si>
  <si>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</si>
  <si>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</si>
  <si>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</si>
  <si>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</si>
  <si>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</si>
  <si>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</si>
  <si>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</si>
  <si>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</si>
  <si>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</si>
  <si>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</si>
  <si>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</si>
  <si>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</si>
  <si>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</si>
  <si>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</si>
  <si>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</si>
  <si>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</si>
  <si>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</si>
  <si>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</si>
  <si>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</si>
  <si>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</si>
  <si>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</si>
  <si>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</si>
  <si>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</si>
  <si>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</si>
  <si>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</si>
  <si>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</si>
  <si>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</si>
  <si>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</si>
  <si>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</si>
  <si>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</si>
  <si>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</si>
  <si>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</si>
  <si>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</si>
  <si>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</si>
  <si>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</si>
  <si>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</si>
  <si>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</si>
  <si>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</si>
  <si>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</si>
  <si>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</si>
  <si>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</si>
  <si>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</si>
  <si>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</si>
  <si>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</si>
  <si>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</si>
  <si>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</si>
  <si>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</si>
  <si>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</si>
  <si>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</si>
  <si>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</si>
  <si>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</si>
  <si>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</si>
  <si>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</si>
  <si>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</si>
  <si>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</si>
  <si>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</si>
  <si>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</si>
  <si>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</si>
  <si>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</si>
  <si>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</si>
  <si>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</si>
  <si>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</si>
  <si>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</si>
  <si>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</si>
  <si>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</si>
  <si>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</si>
  <si>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</si>
  <si>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</si>
  <si>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</si>
  <si>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</si>
  <si>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</si>
  <si>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</si>
  <si>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</si>
  <si>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</si>
  <si>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</si>
  <si>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</si>
  <si>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</si>
  <si>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</si>
  <si>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</si>
  <si>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</si>
  <si>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</si>
  <si>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</si>
  <si>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</si>
  <si>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</si>
  <si>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</si>
  <si>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</si>
  <si>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</si>
  <si>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</si>
  <si>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</si>
  <si>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</si>
  <si>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</si>
  <si>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</si>
  <si>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</si>
  <si>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</si>
  <si>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</si>
  <si>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</si>
  <si>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</si>
  <si>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</si>
  <si>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</si>
  <si>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</si>
  <si>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</si>
  <si>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</si>
  <si>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</si>
  <si>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</si>
  <si>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</si>
  <si>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</si>
  <si>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</si>
  <si>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</si>
  <si>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</si>
  <si>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</si>
  <si>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</si>
  <si>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</si>
  <si>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</si>
  <si>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</si>
  <si>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</si>
  <si>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</si>
  <si>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</si>
  <si>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</si>
  <si>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</si>
  <si>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</si>
  <si>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</si>
  <si>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</si>
  <si>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</si>
  <si>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</si>
  <si>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</si>
  <si>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</si>
  <si>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</si>
  <si>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</si>
  <si>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</si>
  <si>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</si>
  <si>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</si>
  <si>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</si>
  <si>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</si>
  <si>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</si>
  <si>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</si>
  <si>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</si>
  <si>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</si>
  <si>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</si>
  <si>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</si>
  <si>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</si>
  <si>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</si>
  <si>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</si>
  <si>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</si>
  <si>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</si>
  <si>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</si>
  <si>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</si>
  <si>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</si>
  <si>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</si>
  <si>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</si>
  <si>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</si>
  <si>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</si>
  <si>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</si>
  <si>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</si>
  <si>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</si>
  <si>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</si>
  <si>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</si>
  <si>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</si>
  <si>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</si>
  <si>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</si>
  <si>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</si>
  <si>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</si>
  <si>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</si>
  <si>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</si>
  <si>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</si>
  <si>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</si>
  <si>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</si>
  <si>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</si>
  <si>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</si>
  <si>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</si>
  <si>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</si>
  <si>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</si>
  <si>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</si>
  <si>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</si>
  <si>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</si>
  <si>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</si>
  <si>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</si>
  <si>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</si>
  <si>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</si>
  <si>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</si>
  <si>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</si>
  <si>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</si>
  <si>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</si>
  <si>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</si>
  <si>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</si>
  <si>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</si>
  <si>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</si>
  <si>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</si>
  <si>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</si>
  <si>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</si>
  <si>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</si>
  <si>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</si>
  <si>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</si>
  <si>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</si>
  <si>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</si>
  <si>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</si>
  <si>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</si>
  <si>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</si>
  <si>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</si>
  <si>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</si>
  <si>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</si>
  <si>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</si>
  <si>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</si>
  <si>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</si>
  <si>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</si>
  <si>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</si>
  <si>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</si>
  <si>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</si>
  <si>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</si>
  <si>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</si>
  <si>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</si>
  <si>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</si>
  <si>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</si>
  <si>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</si>
  <si>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</si>
  <si>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</si>
  <si>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</si>
  <si>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</si>
  <si>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</si>
  <si>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</si>
  <si>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</si>
  <si>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</si>
  <si>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</si>
  <si>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</si>
  <si>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</si>
  <si>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</si>
  <si>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</si>
  <si>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</si>
  <si>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</si>
  <si>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</si>
  <si>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</si>
  <si>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</si>
  <si>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</si>
  <si>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</si>
  <si>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</si>
  <si>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</si>
  <si>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</si>
  <si>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</si>
  <si>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</si>
  <si>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</si>
  <si>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</si>
  <si>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</si>
  <si>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</si>
  <si>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</si>
  <si>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</si>
  <si>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</si>
  <si>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</si>
  <si>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</si>
  <si>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</si>
  <si>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</si>
  <si>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</si>
  <si>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</si>
  <si>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</si>
  <si>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</si>
  <si>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</si>
  <si>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</si>
  <si>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</si>
  <si>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</si>
  <si>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</si>
  <si>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</si>
  <si>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</si>
  <si>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</si>
  <si>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</si>
  <si>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</si>
  <si>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</si>
  <si>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</si>
  <si>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</si>
  <si>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</si>
  <si>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</si>
  <si>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</si>
  <si>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</si>
  <si>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</si>
  <si>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</si>
  <si>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</si>
  <si>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</si>
  <si>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</si>
  <si>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</si>
  <si>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</si>
  <si>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</si>
  <si>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</si>
  <si>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</si>
  <si>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</si>
  <si>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</si>
  <si>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</si>
  <si>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</si>
  <si>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</si>
  <si>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</si>
  <si>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</si>
  <si>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</si>
  <si>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</si>
  <si>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</si>
  <si>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</si>
  <si>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</si>
  <si>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</si>
  <si>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</si>
  <si>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</si>
  <si>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</si>
  <si>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</si>
  <si>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</si>
  <si>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</si>
  <si>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</si>
  <si>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</si>
  <si>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</si>
  <si>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</si>
  <si>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</si>
  <si>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</si>
  <si>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</si>
  <si>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</si>
  <si>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</si>
  <si>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</si>
  <si>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</si>
  <si>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</si>
  <si>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</si>
  <si>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</si>
  <si>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</si>
  <si>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</si>
  <si>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</si>
  <si>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</si>
  <si>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</si>
  <si>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</si>
  <si>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</si>
  <si>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</si>
  <si>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</si>
  <si>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</si>
  <si>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</si>
  <si>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</si>
  <si>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</si>
  <si>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</si>
  <si>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</si>
  <si>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</si>
  <si>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</si>
  <si>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</si>
  <si>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</si>
  <si>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</si>
  <si>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</si>
  <si>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</si>
  <si>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</si>
  <si>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</si>
  <si>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</si>
  <si>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</si>
  <si>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</si>
  <si>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</si>
  <si>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</si>
  <si>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</si>
  <si>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</si>
  <si>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</si>
  <si>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</si>
  <si>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</si>
  <si>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</si>
  <si>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</si>
  <si>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</si>
  <si>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</si>
  <si>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</si>
  <si>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</si>
  <si>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</si>
  <si>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</si>
  <si>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</si>
  <si>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</si>
  <si>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</si>
  <si>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</si>
  <si>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</si>
  <si>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</si>
  <si>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</si>
  <si>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</si>
  <si>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</si>
  <si>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</si>
  <si>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</si>
  <si>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</si>
  <si>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</si>
  <si>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</si>
  <si>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</si>
  <si>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</si>
  <si>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</si>
  <si>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</si>
  <si>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</si>
  <si>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</si>
  <si>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</si>
  <si>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</si>
  <si>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</si>
  <si>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</si>
  <si>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</si>
  <si>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</si>
  <si>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</si>
  <si>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</si>
  <si>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</si>
  <si>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</si>
  <si>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</si>
  <si>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</si>
  <si>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</si>
  <si>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</si>
  <si>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</si>
  <si>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</si>
  <si>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</si>
  <si>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</si>
  <si>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</si>
  <si>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</si>
  <si>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</si>
  <si>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</si>
  <si>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</si>
  <si>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</si>
  <si>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</si>
  <si>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</si>
  <si>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</si>
  <si>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</si>
  <si>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</si>
  <si>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</si>
  <si>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</si>
  <si>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</si>
  <si>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</si>
  <si>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</si>
  <si>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</si>
  <si>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</si>
  <si>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</si>
  <si>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</si>
  <si>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</si>
  <si>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</si>
  <si>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</si>
  <si>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</si>
  <si>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</si>
  <si>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</si>
  <si>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</si>
  <si>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</si>
  <si>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</si>
  <si>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</si>
  <si>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</si>
  <si>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</si>
  <si>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</si>
  <si>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</si>
  <si>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</si>
  <si>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</si>
  <si>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</si>
  <si>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</si>
  <si>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</si>
  <si>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</si>
  <si>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</si>
  <si>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</si>
  <si>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</si>
  <si>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</si>
  <si>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</si>
  <si>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</si>
  <si>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</si>
  <si>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</si>
  <si>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</si>
  <si>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</si>
  <si>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</si>
  <si>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</si>
  <si>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</si>
  <si>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</si>
  <si>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</si>
  <si>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</si>
  <si>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</si>
  <si>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</si>
  <si>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</si>
  <si>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</si>
  <si>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</si>
  <si>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</si>
  <si>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</si>
  <si>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</si>
  <si>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</si>
  <si>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</si>
  <si>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</si>
  <si>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</si>
  <si>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</si>
  <si>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</si>
  <si>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</si>
  <si>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</si>
  <si>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</si>
  <si>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</si>
  <si>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</si>
  <si>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</si>
  <si>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</si>
  <si>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</si>
  <si>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</si>
  <si>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</si>
  <si>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</si>
  <si>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</si>
  <si>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</si>
  <si>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</si>
  <si>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</si>
  <si>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</si>
  <si>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</si>
  <si>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</si>
  <si>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</si>
  <si>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</si>
  <si>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</si>
  <si>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</si>
  <si>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</si>
  <si>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</si>
  <si>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</si>
  <si>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</si>
  <si>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</si>
  <si>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</si>
  <si>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</si>
  <si>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</si>
  <si>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</si>
  <si>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</si>
  <si>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</si>
  <si>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</si>
  <si>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</si>
  <si>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</si>
  <si>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</si>
  <si>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</si>
  <si>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</si>
  <si>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</si>
  <si>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</si>
  <si>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</si>
  <si>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</si>
  <si>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</si>
  <si>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</si>
  <si>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</si>
  <si>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</si>
  <si>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</si>
  <si>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</si>
  <si>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</si>
  <si>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</si>
  <si>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</si>
  <si>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</si>
  <si>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</si>
  <si>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</si>
  <si>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</si>
  <si>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</si>
  <si>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</si>
  <si>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</si>
  <si>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</si>
  <si>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</si>
  <si>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</si>
  <si>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</si>
  <si>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</si>
  <si>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</si>
  <si>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</si>
  <si>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</si>
  <si>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</si>
  <si>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</si>
  <si>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</si>
  <si>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</si>
  <si>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</si>
  <si>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</si>
  <si>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</si>
  <si>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</si>
  <si>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</si>
  <si>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</si>
  <si>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</si>
  <si>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</si>
  <si>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</si>
  <si>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</si>
  <si>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</si>
  <si>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</si>
  <si>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</si>
  <si>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</si>
  <si>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</si>
  <si>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</si>
  <si>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</si>
  <si>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</si>
  <si>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</si>
  <si>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</si>
  <si>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</si>
  <si>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</si>
  <si>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</si>
  <si>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</si>
  <si>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</si>
  <si>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</si>
  <si>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</si>
  <si>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</si>
  <si>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</si>
  <si>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</si>
  <si>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</si>
  <si>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</si>
  <si>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</si>
  <si>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</si>
  <si>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</si>
  <si>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</si>
  <si>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</si>
  <si>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</si>
  <si>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</si>
  <si>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</si>
  <si>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</si>
  <si>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</si>
  <si>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</si>
  <si>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</si>
  <si>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</si>
  <si>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</si>
  <si>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</si>
  <si>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</si>
  <si>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</si>
  <si>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</si>
  <si>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</si>
  <si>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</si>
  <si>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</si>
  <si>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</si>
  <si>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</si>
  <si>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</si>
  <si>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</si>
  <si>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</si>
  <si>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</si>
  <si>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</si>
  <si>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</si>
  <si>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</si>
  <si>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</si>
  <si>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</si>
  <si>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</si>
  <si>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</si>
  <si>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</si>
  <si>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</si>
  <si>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</si>
  <si>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</si>
  <si>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</si>
  <si>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</si>
  <si>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</si>
  <si>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</si>
  <si>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</si>
  <si>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</si>
  <si>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</si>
  <si>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</si>
  <si>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</si>
  <si>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</si>
  <si>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</si>
  <si>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</si>
  <si>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</si>
  <si>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</si>
  <si>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</si>
  <si>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</si>
  <si>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</si>
  <si>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</si>
  <si>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</si>
  <si>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</si>
  <si>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</si>
  <si>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</si>
  <si>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</si>
  <si>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</si>
  <si>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</si>
  <si>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</si>
  <si>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</si>
  <si>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</si>
  <si>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</si>
  <si>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</si>
  <si>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</si>
  <si>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</si>
  <si>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</si>
  <si>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</si>
  <si>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</si>
  <si>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</si>
  <si>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</si>
  <si>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</si>
  <si>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</si>
  <si>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</si>
  <si>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</si>
  <si>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</si>
  <si>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</si>
  <si>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</si>
  <si>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</si>
  <si>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</si>
  <si>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</si>
  <si>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</si>
  <si>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</si>
  <si>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</si>
  <si>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</si>
  <si>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</si>
  <si>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</si>
  <si>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</si>
  <si>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</si>
  <si>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</si>
  <si>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</si>
  <si>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</si>
  <si>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</si>
  <si>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</si>
  <si>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</si>
  <si>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</si>
  <si>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</si>
  <si>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</si>
  <si>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</si>
  <si>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</si>
  <si>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</si>
  <si>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</si>
  <si>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</si>
  <si>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</si>
  <si>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</si>
  <si>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</si>
  <si>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</si>
  <si>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</si>
  <si>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</si>
  <si>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</si>
  <si>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</si>
  <si>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</si>
  <si>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</si>
  <si>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</si>
  <si>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</si>
  <si>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</si>
  <si>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</si>
  <si>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</si>
  <si>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</si>
  <si>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</si>
  <si>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</si>
  <si>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</si>
  <si>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</si>
  <si>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</si>
  <si>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</si>
  <si>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</si>
  <si>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</si>
  <si>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</si>
  <si>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</si>
  <si>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</si>
  <si>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</si>
  <si>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</si>
  <si>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</si>
  <si>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</si>
  <si>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</si>
  <si>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</si>
  <si>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</si>
  <si>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</si>
  <si>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</si>
  <si>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</si>
  <si>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</si>
  <si>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</si>
  <si>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</si>
  <si>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</si>
  <si>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</si>
  <si>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</si>
  <si>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</si>
  <si>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</si>
  <si>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</si>
  <si>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</si>
  <si>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</si>
  <si>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</si>
  <si>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</si>
  <si>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</si>
  <si>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</si>
  <si>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</si>
  <si>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</si>
  <si>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</si>
  <si>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</si>
  <si>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</si>
  <si>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</si>
  <si>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</si>
  <si>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</si>
  <si>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</si>
  <si>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</si>
  <si>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</si>
  <si>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</si>
  <si>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</si>
  <si>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</si>
  <si>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</si>
  <si>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</si>
  <si>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</si>
  <si>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</si>
  <si>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</si>
  <si>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</si>
  <si>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</si>
  <si>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</si>
  <si>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</si>
  <si>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</si>
  <si>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</si>
  <si>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</si>
  <si>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</si>
  <si>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</si>
  <si>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</si>
  <si>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</si>
  <si>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</si>
  <si>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</si>
  <si>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</si>
  <si>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</si>
  <si>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</si>
  <si>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</si>
  <si>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</si>
  <si>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</si>
  <si>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</si>
  <si>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</si>
  <si>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</si>
  <si>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</si>
  <si>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</si>
  <si>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</si>
  <si>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</si>
  <si>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</si>
  <si>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</si>
  <si>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</si>
  <si>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</si>
  <si>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</si>
  <si>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</si>
  <si>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</si>
  <si>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</si>
  <si>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</si>
  <si>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</si>
  <si>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</si>
  <si>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</si>
  <si>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</si>
  <si>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</si>
  <si>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</si>
  <si>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</si>
  <si>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</si>
  <si>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</si>
  <si>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</si>
  <si>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</si>
  <si>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</si>
  <si>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</si>
  <si>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</si>
  <si>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</si>
  <si>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</si>
  <si>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</si>
  <si>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</si>
  <si>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</si>
  <si>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</si>
  <si>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</si>
  <si>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</si>
  <si>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</si>
  <si>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</si>
  <si>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</si>
  <si>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</si>
  <si>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</si>
  <si>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</si>
  <si>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</si>
  <si>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</si>
  <si>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</si>
  <si>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</si>
  <si>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</si>
  <si>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</si>
  <si>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</si>
  <si>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</si>
  <si>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</si>
  <si>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</si>
  <si>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</si>
  <si>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</si>
  <si>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</si>
  <si>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</si>
  <si>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</si>
  <si>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</si>
  <si>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</si>
  <si>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</si>
  <si>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</si>
  <si>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</si>
  <si>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</si>
  <si>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</si>
  <si>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</si>
  <si>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</si>
  <si>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</si>
  <si>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</si>
  <si>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</si>
  <si>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</si>
  <si>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</si>
  <si>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</si>
  <si>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</si>
  <si>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</si>
  <si>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</si>
  <si>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</si>
  <si>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</si>
  <si>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</si>
  <si>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</si>
  <si>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</si>
  <si>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</si>
  <si>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</si>
  <si>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</si>
  <si>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</si>
  <si>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</si>
  <si>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</si>
  <si>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</si>
  <si>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</si>
  <si>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</si>
  <si>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</si>
  <si>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</si>
  <si>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</si>
  <si>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</si>
  <si>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</si>
  <si>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</si>
  <si>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</si>
  <si>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</si>
  <si>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</si>
  <si>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</si>
  <si>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</si>
  <si>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</si>
  <si>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</si>
  <si>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</si>
  <si>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</si>
  <si>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</si>
  <si>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</si>
  <si>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</si>
  <si>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</si>
  <si>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</si>
  <si>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</si>
  <si>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</si>
  <si>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</si>
  <si>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</si>
  <si>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</si>
  <si>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</si>
  <si>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</si>
  <si>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</si>
  <si>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</si>
  <si>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</si>
  <si>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</si>
  <si>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</si>
  <si>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</si>
  <si>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</si>
  <si>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</si>
  <si>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</si>
  <si>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</si>
  <si>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</si>
  <si>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</si>
  <si>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</si>
  <si>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</si>
  <si>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</si>
  <si>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</si>
  <si>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</si>
  <si>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</si>
  <si>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</si>
  <si>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</si>
  <si>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</si>
  <si>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</si>
  <si>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</si>
  <si>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</si>
  <si>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</si>
  <si>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</si>
  <si>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</si>
  <si>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</si>
  <si>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</si>
  <si>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</si>
  <si>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</si>
  <si>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</si>
  <si>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</si>
  <si>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</si>
  <si>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</si>
  <si>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</si>
  <si>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</si>
  <si>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</si>
  <si>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</si>
  <si>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</si>
  <si>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</si>
  <si>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</si>
  <si>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</si>
  <si>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</si>
  <si>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</si>
  <si>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</si>
  <si>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</si>
  <si>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</si>
  <si>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</si>
  <si>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</si>
  <si>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</si>
  <si>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</si>
  <si>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</si>
  <si>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</si>
  <si>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</si>
  <si>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</si>
  <si>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</si>
  <si>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</si>
  <si>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</si>
  <si>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</si>
  <si>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</si>
  <si>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</si>
  <si>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</si>
  <si>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</si>
  <si>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</si>
  <si>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</si>
  <si>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</si>
  <si>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</si>
  <si>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</si>
  <si>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</si>
  <si>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</si>
  <si>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</si>
  <si>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</si>
  <si>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</si>
  <si>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</si>
  <si>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</si>
  <si>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</si>
  <si>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</si>
  <si>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</si>
  <si>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</si>
  <si>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</si>
  <si>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</si>
  <si>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</si>
  <si>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</si>
  <si>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</si>
  <si>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</si>
  <si>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</si>
  <si>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</si>
  <si>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</si>
  <si>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</si>
  <si>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</si>
  <si>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</si>
  <si>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</si>
  <si>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</si>
  <si>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</si>
  <si>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</si>
  <si>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</si>
  <si>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</si>
  <si>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</si>
  <si>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</si>
  <si>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</si>
  <si>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</si>
  <si>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</si>
  <si>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</si>
  <si>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</si>
  <si>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</si>
  <si>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</si>
  <si>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</si>
  <si>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</si>
  <si>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</si>
  <si>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</si>
  <si>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</si>
  <si>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</si>
  <si>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</si>
  <si>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</si>
  <si>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</si>
  <si>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</si>
  <si>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</si>
  <si>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</si>
  <si>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</si>
  <si>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</si>
  <si>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</si>
  <si>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</si>
  <si>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</si>
  <si>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</si>
  <si>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</si>
  <si>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</si>
  <si>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</si>
  <si>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</si>
  <si>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</si>
  <si>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</si>
  <si>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</si>
  <si>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</si>
  <si>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</si>
  <si>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</si>
  <si>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</si>
  <si>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</si>
  <si>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</si>
  <si>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</si>
  <si>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</si>
  <si>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</si>
  <si>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</si>
  <si>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</si>
  <si>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</si>
  <si>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</si>
  <si>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</si>
  <si>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</si>
  <si>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</si>
  <si>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</si>
  <si>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</si>
  <si>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</si>
  <si>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</si>
  <si>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</si>
  <si>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</si>
  <si>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</si>
  <si>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</si>
  <si>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</si>
  <si>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</si>
  <si>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</si>
  <si>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</si>
  <si>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</si>
  <si>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</si>
  <si>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</si>
  <si>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</si>
  <si>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</si>
  <si>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</si>
  <si>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</si>
  <si>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</si>
  <si>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</si>
  <si>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</si>
  <si>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</si>
  <si>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</si>
  <si>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</si>
  <si>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</si>
  <si>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</si>
  <si>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</si>
  <si>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</si>
  <si>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</si>
  <si>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</si>
  <si>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</si>
  <si>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</si>
  <si>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</si>
  <si>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</si>
  <si>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</si>
  <si>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</si>
  <si>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</si>
  <si>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</si>
  <si>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</si>
  <si>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</si>
  <si>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</si>
  <si>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</si>
  <si>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</si>
  <si>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</si>
  <si>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</si>
  <si>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</si>
  <si>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</si>
  <si>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</si>
  <si>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</si>
  <si>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</si>
  <si>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</si>
  <si>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</si>
  <si>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</si>
  <si>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</si>
  <si>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</si>
  <si>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</si>
  <si>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</si>
  <si>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</si>
  <si>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</si>
  <si>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</si>
  <si>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</si>
  <si>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</si>
  <si>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</si>
  <si>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</si>
  <si>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</si>
  <si>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</si>
  <si>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</si>
  <si>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</si>
  <si>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</si>
  <si>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</si>
  <si>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</si>
  <si>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</si>
  <si>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</si>
  <si>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</si>
  <si>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</si>
  <si>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</si>
  <si>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</si>
  <si>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</si>
  <si>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</si>
  <si>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</si>
  <si>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</si>
  <si>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</si>
  <si>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</si>
  <si>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</si>
  <si>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</si>
  <si>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</si>
  <si>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</si>
  <si>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</si>
  <si>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</si>
  <si>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</si>
  <si>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</si>
  <si>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</si>
  <si>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</si>
  <si>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</si>
  <si>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</si>
  <si>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</si>
  <si>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</si>
  <si>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</si>
  <si>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</si>
  <si>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</si>
  <si>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</si>
  <si>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</si>
  <si>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</si>
  <si>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</si>
  <si>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</si>
  <si>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</si>
  <si>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</si>
  <si>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</si>
  <si>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</si>
  <si>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</si>
  <si>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</si>
  <si>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</si>
  <si>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</si>
  <si>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</si>
  <si>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</si>
  <si>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</si>
  <si>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</si>
  <si>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</si>
  <si>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</si>
  <si>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</si>
  <si>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</si>
  <si>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</si>
  <si>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</si>
  <si>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</si>
  <si>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</si>
  <si>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</si>
  <si>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</si>
  <si>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</si>
  <si>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</si>
  <si>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</si>
  <si>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</si>
  <si>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</si>
  <si>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</si>
  <si>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</si>
  <si>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</si>
  <si>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</si>
  <si>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</si>
  <si>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</si>
  <si>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</si>
  <si>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</si>
  <si>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</si>
  <si>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</si>
  <si>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</si>
  <si>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</si>
  <si>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</si>
  <si>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</si>
  <si>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</si>
  <si>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</si>
  <si>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</si>
  <si>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</si>
  <si>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</si>
  <si>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</si>
  <si>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</si>
  <si>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</si>
  <si>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</si>
  <si>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</si>
  <si>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</si>
  <si>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</si>
  <si>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</si>
  <si>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</si>
  <si>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</si>
  <si>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</si>
  <si>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</si>
  <si>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</si>
  <si>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</si>
  <si>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</si>
  <si>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</si>
  <si>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</si>
  <si>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</si>
  <si>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</si>
  <si>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</si>
  <si>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</si>
  <si>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</si>
  <si>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</si>
  <si>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</si>
  <si>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</si>
  <si>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</si>
  <si>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</si>
  <si>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</si>
  <si>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</si>
  <si>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</si>
  <si>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</si>
  <si>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</si>
  <si>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</si>
  <si>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</si>
  <si>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</si>
  <si>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</si>
  <si>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</si>
  <si>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</si>
  <si>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</si>
  <si>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</si>
  <si>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</si>
  <si>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</si>
  <si>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</si>
  <si>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</si>
  <si>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</si>
  <si>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</si>
  <si>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</si>
  <si>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</si>
  <si>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</si>
  <si>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</si>
  <si>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</si>
  <si>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</si>
  <si>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</si>
  <si>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</si>
  <si>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</si>
  <si>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</si>
  <si>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</si>
  <si>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</si>
  <si>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</si>
  <si>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</si>
  <si>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</si>
  <si>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</si>
  <si>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</si>
  <si>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</si>
  <si>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</si>
  <si>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</si>
  <si>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</si>
  <si>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</si>
  <si>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</si>
  <si>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</si>
  <si>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</si>
  <si>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</si>
  <si>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</si>
  <si>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</si>
  <si>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</si>
  <si>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</si>
  <si>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</si>
  <si>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</si>
  <si>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</si>
  <si>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</si>
  <si>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</si>
  <si>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</si>
  <si>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</si>
  <si>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</si>
  <si>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</si>
  <si>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</si>
  <si>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</si>
  <si>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</si>
  <si>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</si>
  <si>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</si>
  <si>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</si>
  <si>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</si>
  <si>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</si>
  <si>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</si>
  <si>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</si>
  <si>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</si>
  <si>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</si>
  <si>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</si>
  <si>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</si>
  <si>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</si>
  <si>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</si>
  <si>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</si>
  <si>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</si>
  <si>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</si>
  <si>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</si>
  <si>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</si>
  <si>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</si>
  <si>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</si>
  <si>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</si>
  <si>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</si>
  <si>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</si>
  <si>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</si>
  <si>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</si>
  <si>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</si>
  <si>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</si>
  <si>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</si>
  <si>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</si>
  <si>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</si>
  <si>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</si>
  <si>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</si>
  <si>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</si>
  <si>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</si>
  <si>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</si>
  <si>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</si>
  <si>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</si>
  <si>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</si>
  <si>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</si>
  <si>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</si>
  <si>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</si>
  <si>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</si>
  <si>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</si>
  <si>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</si>
  <si>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</si>
  <si>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</si>
  <si>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</si>
  <si>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</si>
  <si>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</si>
  <si>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</si>
  <si>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</si>
  <si>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</si>
  <si>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</si>
  <si>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</si>
  <si>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</si>
  <si>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</si>
  <si>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</si>
  <si>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</si>
  <si>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</si>
  <si>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</si>
  <si>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</si>
  <si>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</si>
  <si>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</si>
  <si>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</si>
  <si>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</si>
  <si>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</si>
  <si>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</si>
  <si>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</si>
  <si>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</si>
  <si>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</si>
  <si>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</si>
  <si>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</si>
  <si>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</si>
  <si>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</si>
  <si>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</si>
  <si>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</si>
  <si>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</si>
  <si>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</si>
  <si>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</si>
  <si>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</si>
  <si>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</si>
  <si>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</si>
  <si>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</si>
  <si>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</si>
  <si>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</si>
  <si>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</si>
  <si>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</si>
  <si>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</si>
  <si>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</si>
  <si>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</si>
  <si>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</si>
  <si>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</si>
  <si>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</si>
  <si>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</si>
  <si>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</si>
  <si>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</si>
  <si>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</si>
  <si>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</si>
  <si>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</si>
  <si>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</si>
  <si>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</si>
  <si>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</si>
  <si>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</si>
  <si>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</si>
  <si>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</si>
  <si>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</si>
  <si>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</si>
  <si>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</si>
  <si>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</si>
  <si>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</si>
  <si>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</si>
  <si>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</si>
  <si>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</si>
  <si>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</si>
  <si>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</si>
  <si>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</si>
  <si>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</si>
  <si>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</si>
  <si>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</si>
  <si>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</si>
  <si>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</si>
  <si>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</si>
  <si>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</si>
  <si>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</si>
  <si>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</si>
  <si>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</si>
  <si>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</si>
  <si>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</si>
  <si>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</si>
  <si>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</si>
  <si>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</si>
  <si>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</si>
  <si>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</si>
  <si>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</si>
  <si>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</si>
  <si>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</si>
  <si>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</si>
  <si>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</si>
  <si>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</si>
  <si>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</si>
  <si>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</si>
  <si>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</si>
  <si>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</si>
  <si>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</si>
  <si>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</si>
  <si>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</si>
  <si>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</si>
  <si>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</si>
  <si>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</si>
  <si>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</si>
  <si>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</si>
  <si>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</si>
  <si>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</si>
  <si>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</si>
  <si>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</si>
  <si>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</si>
  <si>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</si>
  <si>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</si>
  <si>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</si>
  <si>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</si>
  <si>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</si>
  <si>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</si>
  <si>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</si>
  <si>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</si>
  <si>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</si>
  <si>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</si>
  <si>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</si>
  <si>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</si>
  <si>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</si>
  <si>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</si>
  <si>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</si>
  <si>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</si>
  <si>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</si>
  <si>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</si>
  <si>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</si>
  <si>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</si>
  <si>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</si>
  <si>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</si>
  <si>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</si>
  <si>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</si>
  <si>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</si>
  <si>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</si>
  <si>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</si>
  <si>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</si>
  <si>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</si>
  <si>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</si>
  <si>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</si>
  <si>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</si>
  <si>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</si>
  <si>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</si>
  <si>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</si>
  <si>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</si>
  <si>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</si>
  <si>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</si>
  <si>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</si>
  <si>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</si>
  <si>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</si>
  <si>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</si>
  <si>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</si>
  <si>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</si>
  <si>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</si>
  <si>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</si>
  <si>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</si>
  <si>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</si>
  <si>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</si>
  <si>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</si>
  <si>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</si>
  <si>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</si>
  <si>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</si>
  <si>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</si>
  <si>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</si>
  <si>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</si>
  <si>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</si>
  <si>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</si>
  <si>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</si>
  <si>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</si>
  <si>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</si>
  <si>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</si>
  <si>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</si>
  <si>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</si>
  <si>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</si>
  <si>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</si>
  <si>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</si>
  <si>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</si>
  <si>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</si>
  <si>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</si>
  <si>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</si>
  <si>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</si>
  <si>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</si>
  <si>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</si>
  <si>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</si>
  <si>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</si>
  <si>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</si>
  <si>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</si>
  <si>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</si>
  <si>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</si>
  <si>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</si>
  <si>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</si>
  <si>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</si>
  <si>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</si>
  <si>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</si>
  <si>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</si>
  <si>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</si>
  <si>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</si>
  <si>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</si>
  <si>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</si>
  <si>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</si>
  <si>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</si>
  <si>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</si>
  <si>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</si>
  <si>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</si>
  <si>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</si>
  <si>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</si>
  <si>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</si>
  <si>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</si>
  <si>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</si>
  <si>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</si>
  <si>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</si>
  <si>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</si>
  <si>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</si>
  <si>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</si>
  <si>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</si>
  <si>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</si>
  <si>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</si>
  <si>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</si>
  <si>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</si>
  <si>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</si>
  <si>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</si>
  <si>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</si>
  <si>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</si>
  <si>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</si>
  <si>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</si>
  <si>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</si>
  <si>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</si>
  <si>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</si>
  <si>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</si>
  <si>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</si>
  <si>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</si>
  <si>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</si>
  <si>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</si>
  <si>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</si>
  <si>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</si>
  <si>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</si>
  <si>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</si>
  <si>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</si>
  <si>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</si>
  <si>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</si>
  <si>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</si>
  <si>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</si>
  <si>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</si>
  <si>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</si>
  <si>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</si>
  <si>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</si>
  <si>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</si>
  <si>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</si>
  <si>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</si>
  <si>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</si>
  <si>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</si>
  <si>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</si>
  <si>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</si>
  <si>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</si>
  <si>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</si>
  <si>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</si>
  <si>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</si>
  <si>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</si>
  <si>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</si>
  <si>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</si>
  <si>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</si>
  <si>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</si>
  <si>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</si>
  <si>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</si>
  <si>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</si>
  <si>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</si>
  <si>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</si>
  <si>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</si>
  <si>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</si>
  <si>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</si>
  <si>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</si>
  <si>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</si>
  <si>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</si>
  <si>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</si>
  <si>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</si>
  <si>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</si>
  <si>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</si>
  <si>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</si>
  <si>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</si>
  <si>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</si>
  <si>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</si>
  <si>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</si>
  <si>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</si>
  <si>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</si>
  <si>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</si>
  <si>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</si>
  <si>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</si>
  <si>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</si>
  <si>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</si>
  <si>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</si>
  <si>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</si>
  <si>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</si>
  <si>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</si>
  <si>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</si>
  <si>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</si>
  <si>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</si>
  <si>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</si>
  <si>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</si>
  <si>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</si>
  <si>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</si>
  <si>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</si>
  <si>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</si>
  <si>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</si>
  <si>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</si>
  <si>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</si>
  <si>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</si>
  <si>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</si>
  <si>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</si>
  <si>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</si>
  <si>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</si>
  <si>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</si>
  <si>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</si>
  <si>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</si>
  <si>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</si>
  <si>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</si>
  <si>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</si>
  <si>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</si>
  <si>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</si>
  <si>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</si>
  <si>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</si>
  <si>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</si>
  <si>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</si>
  <si>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</si>
  <si>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</si>
  <si>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</si>
  <si>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</si>
  <si>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</si>
  <si>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</si>
  <si>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</si>
  <si>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</si>
  <si>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</si>
  <si>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</si>
  <si>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</si>
  <si>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</si>
  <si>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</si>
  <si>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</si>
  <si>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</si>
  <si>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</si>
  <si>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</si>
  <si>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</si>
  <si>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</si>
  <si>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</si>
  <si>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</si>
  <si>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</si>
  <si>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</si>
  <si>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</si>
  <si>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</si>
  <si>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</si>
  <si>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</si>
  <si>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</si>
  <si>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</si>
  <si>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</si>
  <si>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</si>
  <si>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</si>
  <si>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</si>
  <si>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</si>
  <si>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</si>
  <si>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</si>
  <si>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</si>
  <si>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</si>
  <si>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</si>
  <si>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</si>
  <si>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</si>
  <si>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</si>
  <si>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</si>
  <si>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</si>
  <si>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</si>
  <si>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</si>
  <si>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</si>
  <si>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</si>
  <si>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</si>
  <si>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</si>
  <si>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</si>
  <si>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</si>
  <si>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</si>
  <si>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</si>
  <si>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</si>
  <si>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</si>
  <si>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</si>
  <si>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</si>
  <si>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</si>
  <si>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</si>
  <si>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</si>
  <si>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</si>
  <si>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</si>
  <si>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</si>
  <si>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</si>
  <si>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</si>
  <si>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</si>
  <si>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</si>
  <si>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</si>
  <si>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</si>
  <si>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</si>
  <si>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</si>
  <si>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</si>
  <si>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</si>
  <si>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</si>
  <si>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</si>
  <si>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</si>
  <si>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</si>
  <si>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</si>
  <si>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</si>
  <si>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</si>
  <si>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</si>
  <si>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</si>
  <si>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</si>
  <si>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</si>
  <si>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</si>
  <si>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</si>
  <si>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</si>
  <si>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</si>
  <si>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</si>
  <si>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</si>
  <si>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</si>
  <si>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</si>
  <si>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</si>
  <si>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</si>
  <si>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</si>
  <si>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</si>
  <si>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</si>
  <si>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</si>
  <si>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</si>
  <si>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</si>
  <si>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</si>
  <si>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</si>
  <si>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</si>
  <si>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</si>
  <si>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</si>
  <si>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</si>
  <si>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</si>
  <si>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</si>
  <si>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</si>
  <si>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</si>
  <si>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</si>
  <si>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</si>
  <si>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</si>
  <si>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</si>
  <si>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</si>
  <si>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</si>
  <si>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</si>
  <si>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</si>
  <si>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</si>
  <si>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</si>
  <si>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</si>
  <si>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</si>
  <si>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</si>
  <si>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</si>
  <si>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</si>
  <si>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</si>
  <si>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</si>
  <si>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</si>
  <si>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</si>
  <si>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</si>
  <si>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</si>
  <si>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</si>
  <si>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</si>
  <si>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</si>
  <si>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</si>
  <si>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</si>
  <si>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</si>
  <si>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</si>
  <si>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</si>
  <si>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</si>
  <si>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</si>
  <si>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</si>
  <si>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</si>
  <si>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</si>
  <si>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</si>
  <si>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</si>
  <si>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</si>
  <si>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</si>
  <si>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</si>
  <si>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</si>
  <si>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</si>
  <si>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</si>
  <si>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</si>
  <si>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</si>
  <si>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</si>
  <si>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</si>
  <si>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</si>
  <si>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</si>
  <si>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</si>
  <si>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</si>
  <si>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</si>
  <si>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</si>
  <si>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</si>
  <si>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</si>
  <si>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</si>
  <si>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</si>
  <si>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</si>
  <si>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</si>
  <si>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</si>
  <si>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</si>
  <si>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</si>
  <si>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</si>
  <si>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</si>
  <si>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</si>
  <si>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</si>
  <si>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</si>
  <si>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</si>
  <si>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</si>
  <si>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</si>
  <si>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</si>
  <si>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</si>
  <si>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</si>
  <si>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</si>
  <si>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</si>
  <si>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</si>
  <si>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</si>
  <si>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</si>
  <si>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</si>
  <si>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</si>
  <si>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</si>
  <si>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</si>
  <si>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</si>
  <si>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</si>
  <si>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</si>
  <si>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</si>
  <si>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</si>
  <si>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</si>
  <si>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</si>
  <si>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</si>
  <si>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</si>
  <si>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</si>
  <si>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</si>
  <si>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</si>
  <si>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</si>
  <si>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</si>
  <si>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</si>
  <si>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</si>
  <si>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</si>
  <si>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</si>
  <si>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</si>
  <si>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</si>
  <si>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</si>
  <si>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</si>
  <si>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</si>
  <si>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</si>
  <si>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</si>
  <si>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</si>
  <si>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</si>
  <si>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</si>
  <si>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</si>
  <si>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</si>
  <si>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</si>
  <si>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</si>
  <si>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</si>
  <si>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</si>
  <si>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</si>
  <si>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</si>
  <si>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</si>
  <si>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</si>
  <si>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</si>
  <si>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</si>
  <si>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</si>
  <si>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</si>
  <si>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</si>
  <si>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</si>
  <si>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</si>
  <si>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</si>
  <si>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</si>
  <si>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</si>
  <si>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</si>
  <si>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</si>
  <si>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</si>
  <si>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</si>
  <si>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</si>
  <si>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</si>
  <si>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</si>
  <si>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</si>
  <si>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</si>
  <si>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</si>
  <si>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</si>
  <si>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</si>
  <si>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</si>
  <si>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</si>
  <si>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</si>
  <si>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</si>
  <si>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</si>
  <si>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</si>
  <si>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</si>
  <si>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</si>
  <si>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</si>
  <si>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</si>
  <si>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</si>
  <si>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</si>
  <si>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</si>
  <si>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</si>
  <si>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</si>
  <si>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</si>
  <si>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</si>
  <si>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</si>
  <si>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</si>
  <si>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</si>
  <si>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</si>
  <si>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</si>
  <si>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</si>
  <si>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</si>
  <si>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</si>
  <si>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</si>
  <si>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</si>
  <si>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</si>
  <si>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</si>
  <si>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</si>
  <si>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</si>
  <si>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</si>
  <si>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</si>
  <si>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</si>
  <si>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</si>
  <si>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</si>
  <si>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</si>
  <si>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</si>
  <si>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</si>
  <si>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</si>
  <si>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</si>
  <si>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</si>
  <si>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</si>
  <si>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</si>
  <si>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</si>
  <si>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</si>
  <si>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</si>
  <si>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</si>
  <si>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</si>
  <si>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</si>
  <si>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</si>
  <si>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</si>
  <si>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</si>
  <si>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</si>
  <si>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</si>
  <si>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</si>
  <si>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</si>
  <si>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</si>
  <si>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</si>
  <si>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</si>
  <si>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</si>
  <si>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</si>
  <si>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</si>
  <si>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</si>
  <si>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</si>
  <si>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</si>
  <si>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</si>
  <si>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</si>
  <si>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</si>
  <si>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</si>
  <si>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</si>
  <si>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</si>
  <si>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</si>
  <si>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</si>
  <si>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</si>
  <si>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</si>
  <si>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</si>
  <si>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</si>
  <si>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</si>
  <si>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</si>
  <si>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</si>
  <si>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</si>
  <si>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</si>
  <si>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</si>
  <si>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</si>
  <si>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</si>
  <si>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</si>
  <si>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</si>
  <si>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</si>
  <si>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</si>
  <si>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</si>
  <si>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</si>
  <si>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</si>
  <si>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</si>
  <si>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</si>
  <si>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</si>
  <si>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</si>
  <si>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</si>
  <si>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</si>
  <si>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</si>
  <si>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</si>
  <si>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</si>
  <si>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</si>
  <si>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</si>
  <si>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</si>
  <si>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</si>
  <si>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</si>
  <si>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</si>
  <si>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</si>
  <si>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</si>
  <si>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</si>
  <si>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</si>
  <si>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</si>
  <si>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</si>
  <si>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</si>
  <si>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</si>
  <si>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</si>
  <si>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</si>
  <si>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</si>
  <si>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</si>
  <si>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</si>
  <si>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</si>
  <si>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</si>
  <si>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</si>
  <si>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</si>
  <si>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</si>
  <si>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</si>
  <si>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</si>
  <si>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</si>
  <si>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</si>
  <si>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</si>
  <si>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</si>
  <si>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</si>
  <si>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</si>
  <si>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</si>
  <si>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</si>
  <si>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</si>
  <si>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</si>
  <si>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</si>
  <si>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</si>
  <si>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</si>
  <si>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</si>
  <si>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</si>
  <si>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</si>
  <si>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</si>
  <si>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</si>
  <si>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</si>
  <si>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</si>
  <si>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</si>
  <si>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</si>
  <si>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</si>
  <si>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</si>
  <si>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</si>
  <si>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</si>
  <si>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</si>
  <si>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</si>
  <si>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</si>
  <si>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</si>
  <si>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</si>
  <si>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</si>
  <si>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</si>
  <si>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</si>
  <si>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</si>
  <si>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</si>
  <si>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</si>
  <si>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</si>
  <si>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</si>
  <si>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</si>
  <si>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</si>
  <si>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</si>
  <si>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</si>
  <si>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</si>
  <si>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</si>
  <si>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</si>
  <si>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</si>
  <si>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</si>
  <si>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</si>
  <si>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</si>
  <si>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</si>
  <si>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</si>
  <si>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</si>
  <si>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</si>
  <si>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</si>
  <si>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</si>
  <si>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</si>
  <si>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</si>
  <si>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</si>
  <si>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</si>
  <si>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</si>
  <si>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</si>
  <si>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</si>
  <si>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</si>
  <si>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</si>
  <si>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</si>
  <si>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</si>
  <si>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</si>
  <si>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</si>
  <si>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</si>
  <si>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</si>
  <si>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</si>
  <si>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</si>
  <si>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</si>
  <si>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</si>
  <si>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</si>
  <si>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</si>
  <si>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</si>
  <si>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</si>
  <si>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</si>
  <si>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</si>
  <si>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</si>
  <si>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</si>
  <si>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</si>
  <si>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</si>
  <si>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</si>
  <si>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</si>
  <si>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</si>
  <si>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</si>
  <si>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</si>
  <si>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</si>
  <si>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</si>
  <si>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</si>
  <si>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</si>
  <si>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</si>
  <si>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</si>
  <si>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</si>
  <si>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</si>
  <si>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</si>
  <si>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</si>
  <si>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</si>
  <si>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</si>
  <si>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</si>
  <si>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</si>
  <si>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</si>
  <si>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</si>
  <si>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</si>
  <si>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</si>
  <si>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</si>
  <si>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</si>
  <si>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</si>
  <si>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</si>
  <si>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</si>
  <si>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</si>
  <si>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</si>
  <si>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</si>
  <si>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</si>
  <si>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</si>
  <si>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</si>
  <si>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</si>
  <si>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</si>
  <si>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</si>
  <si>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</si>
  <si>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</si>
  <si>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</si>
  <si>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</si>
  <si>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</si>
  <si>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</si>
  <si>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</si>
  <si>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</si>
  <si>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</si>
  <si>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</si>
  <si>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</si>
  <si>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</si>
  <si>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</si>
  <si>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</si>
  <si>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</si>
  <si>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</si>
  <si>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</si>
  <si>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</si>
  <si>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</si>
  <si>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</si>
  <si>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</si>
  <si>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</si>
  <si>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</si>
  <si>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</si>
  <si>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</si>
  <si>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</si>
  <si>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</si>
  <si>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</si>
  <si>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</si>
  <si>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</si>
  <si>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</si>
  <si>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</si>
  <si>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</si>
  <si>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</si>
  <si>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</si>
  <si>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</si>
  <si>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</si>
  <si>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</si>
  <si>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</si>
  <si>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</si>
  <si>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</si>
  <si>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</si>
  <si>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</si>
  <si>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</si>
  <si>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</si>
  <si>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</si>
  <si>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</si>
  <si>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</si>
  <si>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</si>
  <si>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</si>
  <si>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</si>
  <si>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</si>
  <si>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</si>
  <si>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</si>
  <si>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</si>
  <si>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</si>
  <si>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</si>
  <si>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</si>
  <si>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</si>
  <si>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</si>
  <si>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</si>
  <si>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</si>
  <si>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</si>
  <si>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</si>
  <si>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</si>
  <si>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</si>
  <si>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</si>
  <si>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</si>
  <si>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</si>
  <si>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</si>
  <si>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</si>
  <si>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</si>
  <si>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</si>
  <si>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</si>
  <si>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</si>
  <si>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</si>
  <si>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</si>
  <si>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</si>
  <si>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</si>
  <si>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</si>
  <si>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</si>
  <si>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</si>
  <si>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</si>
  <si>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</si>
  <si>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</si>
  <si>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</si>
  <si>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</si>
  <si>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</si>
  <si>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</si>
  <si>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</si>
  <si>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</si>
  <si>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</si>
  <si>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</si>
  <si>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</si>
  <si>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</si>
  <si>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</si>
  <si>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</si>
  <si>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</si>
  <si>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</si>
  <si>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</si>
  <si>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</si>
  <si>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</si>
  <si>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</si>
  <si>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</si>
  <si>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</si>
  <si>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</si>
  <si>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</si>
  <si>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</si>
  <si>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</si>
  <si>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</si>
  <si>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</si>
  <si>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</si>
  <si>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</si>
  <si>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</si>
  <si>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</si>
  <si>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</si>
  <si>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</si>
  <si>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</si>
  <si>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</si>
  <si>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</si>
  <si>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</si>
  <si>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</si>
  <si>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</si>
  <si>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</si>
  <si>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</si>
  <si>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</si>
  <si>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</si>
  <si>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</si>
  <si>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</si>
  <si>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</si>
  <si>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</si>
  <si>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</si>
  <si>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</si>
  <si>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</si>
  <si>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</si>
  <si>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</si>
  <si>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</si>
  <si>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</si>
  <si>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</si>
  <si>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</si>
  <si>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</si>
  <si>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</si>
  <si>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</si>
  <si>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</si>
  <si>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</si>
  <si>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</si>
  <si>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</si>
  <si>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</si>
  <si>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</si>
  <si>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</si>
  <si>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</si>
  <si>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</si>
  <si>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</si>
  <si>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</si>
  <si>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</si>
  <si>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</si>
  <si>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</si>
  <si>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</si>
  <si>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</si>
  <si>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</si>
  <si>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</si>
  <si>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</si>
  <si>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</si>
  <si>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</si>
  <si>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</si>
  <si>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</si>
  <si>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</si>
  <si>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</si>
  <si>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</si>
  <si>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</si>
  <si>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</si>
  <si>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</si>
  <si>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</si>
  <si>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</si>
  <si>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</si>
  <si>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</si>
  <si>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</si>
  <si>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</si>
  <si>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</si>
  <si>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</si>
  <si>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</si>
  <si>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</si>
  <si>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</si>
  <si>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</si>
  <si>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</si>
  <si>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</si>
  <si>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</si>
  <si>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</si>
  <si>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</si>
  <si>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</si>
  <si>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</si>
  <si>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</si>
  <si>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</si>
  <si>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</si>
  <si>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</si>
  <si>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</si>
  <si>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</si>
  <si>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</si>
  <si>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</si>
  <si>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</si>
  <si>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</si>
  <si>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</si>
  <si>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</si>
  <si>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</si>
  <si>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</si>
  <si>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</si>
  <si>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</si>
  <si>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</si>
  <si>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</si>
  <si>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</si>
  <si>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</si>
  <si>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</si>
  <si>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</si>
  <si>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</si>
  <si>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</si>
  <si>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</si>
  <si>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</si>
  <si>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</si>
  <si>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</si>
  <si>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</si>
  <si>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</si>
  <si>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</si>
  <si>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</si>
  <si>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</si>
  <si>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</si>
  <si>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</si>
  <si>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</si>
  <si>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</si>
  <si>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</si>
  <si>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</si>
  <si>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</si>
  <si>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</si>
  <si>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</si>
  <si>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</si>
  <si>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</si>
  <si>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</si>
  <si>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</si>
  <si>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</si>
  <si>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</si>
  <si>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</si>
  <si>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</si>
  <si>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</si>
  <si>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</si>
  <si>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</si>
  <si>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</si>
  <si>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</si>
  <si>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</si>
  <si>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</si>
  <si>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</si>
  <si>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</si>
  <si>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</si>
  <si>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</si>
  <si>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</si>
  <si>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</si>
  <si>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</si>
  <si>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</si>
  <si>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</si>
  <si>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</si>
  <si>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</si>
  <si>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</si>
  <si>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</si>
  <si>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</si>
  <si>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</si>
  <si>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</si>
  <si>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</si>
  <si>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</si>
  <si>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</si>
  <si>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</si>
  <si>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</si>
  <si>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</si>
  <si>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</si>
  <si>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</si>
  <si>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</si>
  <si>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</si>
  <si>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</si>
  <si>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</si>
  <si>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</si>
  <si>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</si>
  <si>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</si>
  <si>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</si>
  <si>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</si>
  <si>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</si>
  <si>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</si>
  <si>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</si>
  <si>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</si>
  <si>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</si>
  <si>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</si>
  <si>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</si>
  <si>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</si>
  <si>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</si>
  <si>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</si>
  <si>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</si>
  <si>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</si>
  <si>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</si>
  <si>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</si>
  <si>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</si>
  <si>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</si>
  <si>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</si>
  <si>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</si>
  <si>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</si>
  <si>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</si>
  <si>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</si>
  <si>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</si>
  <si>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</si>
  <si>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</si>
  <si>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</si>
  <si>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</si>
  <si>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</si>
  <si>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</si>
  <si>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</si>
  <si>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</si>
  <si>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</si>
  <si>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</si>
  <si>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</si>
  <si>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</si>
  <si>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</si>
  <si>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</si>
  <si>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</si>
  <si>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</si>
  <si>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</si>
  <si>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</si>
  <si>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</si>
  <si>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</si>
  <si>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</si>
  <si>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</si>
  <si>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</si>
  <si>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</si>
  <si>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</si>
  <si>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</si>
  <si>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</si>
  <si>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</si>
  <si>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</si>
  <si>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</si>
  <si>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</si>
  <si>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</si>
  <si>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</si>
  <si>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</si>
  <si>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</si>
  <si>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</si>
  <si>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</si>
  <si>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</si>
  <si>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</si>
  <si>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</si>
  <si>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</si>
  <si>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</si>
  <si>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</si>
  <si>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</si>
  <si>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</si>
  <si>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</si>
  <si>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</si>
  <si>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</si>
  <si>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</si>
  <si>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</si>
  <si>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</si>
  <si>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</si>
  <si>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</si>
  <si>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</si>
  <si>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</si>
  <si>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</si>
  <si>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</si>
  <si>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</si>
  <si>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</si>
  <si>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</si>
  <si>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</si>
  <si>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</si>
  <si>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</si>
  <si>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</si>
  <si>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</si>
  <si>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</si>
  <si>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</si>
  <si>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</si>
  <si>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</si>
  <si>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</si>
  <si>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</si>
  <si>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</si>
  <si>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</si>
  <si>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</si>
  <si>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</si>
  <si>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</si>
  <si>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</si>
  <si>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</si>
  <si>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</si>
  <si>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</si>
  <si>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</si>
  <si>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</si>
  <si>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</si>
  <si>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</si>
  <si>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</si>
  <si>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</si>
  <si>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</si>
  <si>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</si>
  <si>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</si>
  <si>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</si>
  <si>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</si>
  <si>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</si>
  <si>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</si>
  <si>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</si>
  <si>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</si>
  <si>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</si>
  <si>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</si>
  <si>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</si>
  <si>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</si>
  <si>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</si>
  <si>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</si>
  <si>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</si>
  <si>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</si>
  <si>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</si>
  <si>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</si>
  <si>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</si>
  <si>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</si>
  <si>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</si>
  <si>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</si>
  <si>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</si>
  <si>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</si>
  <si>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</si>
  <si>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</si>
  <si>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</si>
  <si>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</si>
  <si>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</si>
  <si>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</si>
  <si>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</si>
  <si>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</si>
  <si>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</si>
  <si>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</si>
  <si>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</si>
  <si>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</si>
  <si>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</si>
  <si>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</si>
  <si>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</si>
  <si>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</si>
  <si>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</si>
  <si>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</si>
  <si>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</si>
  <si>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</si>
  <si>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</si>
  <si>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</si>
  <si>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</si>
  <si>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</si>
  <si>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</si>
  <si>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</si>
  <si>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</si>
  <si>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</si>
  <si>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</si>
  <si>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</si>
  <si>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</si>
  <si>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</si>
  <si>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</si>
  <si>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</si>
  <si>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</si>
  <si>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</si>
  <si>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</si>
  <si>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</si>
  <si>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</si>
  <si>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</si>
  <si>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</si>
  <si>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</si>
  <si>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</si>
  <si>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</si>
  <si>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</si>
  <si>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</si>
  <si>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</si>
  <si>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</si>
  <si>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</si>
  <si>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</si>
  <si>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</si>
  <si>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</si>
  <si>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</si>
  <si>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</si>
  <si>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</si>
  <si>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</si>
  <si>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</si>
  <si>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</si>
  <si>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</si>
  <si>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</si>
  <si>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</si>
  <si>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</si>
  <si>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</si>
  <si>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</si>
  <si>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</si>
  <si>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</si>
  <si>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</si>
  <si>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</si>
  <si>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</si>
  <si>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</si>
  <si>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</si>
  <si>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</si>
  <si>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</si>
  <si>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</si>
  <si>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</si>
  <si>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</si>
  <si>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</si>
  <si>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</si>
  <si>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</si>
  <si>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</si>
  <si>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</si>
  <si>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</si>
  <si>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</si>
  <si>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</si>
  <si>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</si>
  <si>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</si>
  <si>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</si>
  <si>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</si>
  <si>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</si>
  <si>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</si>
  <si>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</si>
  <si>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</si>
  <si>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</si>
  <si>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</si>
  <si>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</si>
  <si>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</si>
  <si>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</si>
  <si>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</si>
  <si>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</si>
  <si>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</si>
  <si>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</si>
  <si>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</si>
  <si>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</si>
  <si>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</si>
  <si>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</si>
  <si>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</si>
  <si>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</si>
  <si>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</si>
  <si>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</si>
  <si>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</si>
  <si>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</si>
  <si>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</si>
  <si>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</si>
  <si>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</si>
  <si>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</si>
  <si>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</si>
  <si>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</si>
  <si>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</si>
  <si>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</si>
  <si>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</si>
  <si>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</si>
  <si>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</si>
  <si>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</si>
  <si>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</si>
  <si>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</si>
  <si>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</si>
  <si>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</si>
  <si>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</si>
  <si>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</si>
  <si>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</si>
  <si>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</si>
  <si>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</si>
  <si>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</si>
  <si>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</si>
  <si>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</si>
  <si>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</si>
  <si>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</si>
  <si>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</si>
  <si>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</si>
  <si>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</si>
  <si>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</si>
  <si>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</si>
  <si>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</si>
  <si>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</si>
  <si>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</si>
  <si>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</si>
  <si>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</si>
  <si>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</si>
  <si>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</si>
  <si>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</si>
  <si>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</si>
  <si>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</si>
  <si>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</si>
  <si>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</si>
  <si>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</si>
  <si>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</si>
  <si>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</si>
  <si>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</si>
  <si>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</si>
  <si>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</si>
  <si>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</si>
  <si>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</si>
  <si>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</si>
  <si>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</si>
  <si>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</si>
  <si>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</si>
  <si>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</si>
  <si>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</si>
  <si>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</si>
  <si>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</si>
  <si>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</si>
  <si>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</si>
  <si>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</si>
  <si>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</si>
  <si>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</si>
  <si>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</si>
  <si>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</si>
  <si>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</si>
  <si>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</si>
  <si>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</si>
  <si>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</si>
  <si>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</si>
  <si>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</si>
  <si>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</si>
  <si>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</si>
  <si>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</si>
  <si>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</si>
  <si>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</si>
  <si>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</si>
  <si>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</si>
  <si>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</si>
  <si>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</si>
  <si>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</si>
  <si>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</si>
  <si>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</si>
  <si>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</si>
  <si>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</si>
  <si>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</si>
  <si>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</si>
  <si>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</si>
  <si>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</si>
  <si>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</si>
  <si>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</si>
  <si>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</si>
  <si>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</si>
  <si>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</si>
  <si>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</si>
  <si>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</si>
  <si>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</si>
  <si>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</si>
  <si>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</si>
  <si>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</si>
  <si>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</si>
  <si>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</si>
  <si>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</si>
  <si>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</si>
  <si>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</si>
  <si>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</si>
  <si>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</si>
  <si>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</si>
  <si>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</si>
  <si>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</si>
  <si>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</si>
  <si>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</si>
  <si>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</si>
  <si>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</si>
  <si>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</si>
  <si>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</si>
  <si>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</si>
  <si>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</si>
  <si>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</si>
  <si>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</si>
  <si>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</si>
  <si>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</si>
  <si>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</si>
  <si>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</si>
  <si>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</si>
  <si>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</si>
  <si>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</si>
  <si>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</si>
  <si>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</si>
  <si>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</si>
  <si>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</si>
  <si>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</si>
  <si>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</si>
  <si>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</si>
  <si>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</si>
  <si>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</si>
  <si>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</si>
  <si>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</si>
  <si>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</si>
  <si>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</si>
  <si>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</si>
  <si>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</si>
  <si>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</si>
  <si>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</si>
  <si>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</si>
  <si>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</si>
  <si>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</si>
  <si>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</si>
  <si>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</si>
  <si>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</si>
  <si>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</si>
  <si>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</si>
  <si>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</si>
  <si>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</si>
  <si>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</si>
  <si>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</si>
  <si>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</si>
  <si>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</si>
  <si>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</si>
  <si>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</si>
  <si>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</si>
  <si>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</si>
  <si>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</si>
  <si>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</si>
  <si>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</si>
  <si>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</si>
  <si>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</si>
  <si>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</si>
  <si>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</si>
  <si>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</si>
  <si>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</si>
  <si>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</si>
  <si>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</si>
  <si>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</si>
  <si>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</si>
  <si>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</si>
  <si>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</si>
  <si>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</si>
  <si>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</si>
  <si>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</si>
  <si>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</si>
  <si>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</si>
  <si>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</si>
  <si>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</si>
  <si>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</si>
  <si>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</si>
  <si>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</si>
  <si>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</si>
  <si>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</si>
  <si>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</si>
  <si>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</si>
  <si>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</si>
  <si>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</si>
  <si>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</si>
  <si>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</si>
  <si>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</si>
  <si>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</si>
  <si>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</si>
  <si>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</si>
  <si>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</si>
  <si>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</si>
  <si>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</si>
  <si>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</si>
  <si>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</si>
  <si>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</si>
  <si>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</si>
  <si>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</si>
  <si>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</si>
  <si>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</si>
  <si>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</si>
  <si>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</si>
  <si>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</si>
  <si>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</si>
  <si>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</si>
  <si>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</si>
  <si>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</si>
  <si>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</si>
  <si>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</si>
  <si>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</si>
  <si>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</si>
  <si>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</si>
  <si>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</si>
  <si>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</si>
  <si>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</si>
  <si>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</si>
  <si>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</si>
  <si>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</si>
  <si>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</si>
  <si>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</si>
  <si>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</si>
  <si>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</si>
  <si>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</si>
  <si>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</si>
  <si>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</si>
  <si>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</si>
  <si>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</si>
  <si>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</si>
  <si>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</si>
  <si>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</si>
  <si>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</si>
  <si>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</si>
  <si>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</si>
  <si>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</si>
  <si>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</si>
  <si>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</si>
  <si>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</si>
  <si>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</si>
  <si>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</si>
  <si>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</si>
  <si>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</si>
  <si>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</si>
  <si>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</si>
  <si>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</si>
  <si>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</si>
  <si>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</si>
  <si>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</si>
  <si>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</si>
  <si>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</si>
  <si>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</si>
  <si>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</si>
  <si>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</si>
  <si>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</si>
  <si>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</si>
  <si>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</si>
  <si>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</si>
  <si>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</si>
  <si>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</si>
  <si>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</si>
  <si>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</si>
  <si>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</si>
  <si>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</si>
  <si>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</si>
  <si>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</si>
  <si>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</si>
  <si>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</si>
  <si>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</si>
  <si>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</si>
  <si>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</si>
  <si>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</si>
  <si>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</si>
  <si>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</si>
  <si>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</si>
  <si>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</si>
  <si>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</si>
  <si>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</si>
  <si>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</si>
  <si>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</si>
  <si>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</si>
  <si>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</si>
  <si>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</si>
  <si>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</si>
  <si>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</si>
  <si>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</si>
  <si>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</si>
  <si>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</si>
  <si>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</si>
  <si>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</si>
  <si>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</si>
  <si>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</si>
  <si>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</si>
  <si>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</si>
  <si>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</si>
  <si>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</si>
  <si>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</si>
  <si>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</si>
  <si>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</si>
  <si>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</si>
  <si>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</si>
  <si>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</si>
  <si>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</si>
  <si>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</si>
  <si>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</si>
  <si>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</si>
  <si>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</si>
  <si>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</si>
  <si>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</si>
  <si>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</si>
  <si>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</si>
  <si>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</si>
  <si>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</si>
  <si>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</si>
  <si>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</si>
  <si>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</si>
  <si>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</si>
  <si>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</si>
  <si>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</si>
  <si>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</si>
  <si>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</si>
  <si>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</si>
  <si>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</si>
  <si>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</si>
  <si>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</si>
  <si>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</si>
  <si>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</si>
  <si>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</si>
  <si>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</si>
  <si>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</si>
  <si>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</si>
  <si>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</si>
  <si>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</si>
  <si>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</si>
  <si>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</si>
  <si>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</si>
  <si>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</si>
  <si>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</si>
  <si>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</si>
  <si>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</si>
  <si>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</si>
  <si>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</si>
  <si>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</si>
  <si>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</si>
  <si>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</si>
  <si>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</si>
  <si>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</si>
  <si>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</si>
  <si>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</si>
  <si>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</si>
  <si>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</si>
  <si>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</si>
  <si>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</si>
  <si>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</si>
  <si>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</si>
  <si>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</si>
  <si>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</si>
  <si>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</si>
  <si>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</si>
  <si>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</si>
  <si>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</si>
  <si>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</si>
  <si>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</si>
  <si>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</si>
  <si>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</si>
  <si>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</si>
  <si>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</si>
  <si>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</si>
  <si>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</si>
  <si>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</si>
  <si>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</si>
  <si>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</si>
  <si>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</si>
  <si>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</si>
  <si>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</si>
  <si>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</si>
  <si>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</si>
  <si>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</si>
  <si>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</si>
  <si>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</si>
  <si>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</si>
  <si>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</si>
  <si>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</si>
  <si>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</si>
  <si>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</si>
  <si>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</si>
  <si>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</si>
  <si>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</si>
  <si>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</si>
  <si>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</si>
  <si>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</si>
  <si>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</si>
  <si>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</si>
  <si>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</si>
  <si>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</si>
  <si>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</si>
  <si>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</si>
  <si>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</si>
  <si>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</si>
  <si>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</si>
  <si>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</si>
  <si>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</si>
  <si>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</si>
  <si>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</si>
  <si>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</si>
  <si>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</si>
  <si>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</si>
  <si>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</si>
  <si>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</si>
  <si>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</si>
  <si>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</si>
  <si>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</si>
  <si>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</si>
  <si>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</si>
  <si>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</si>
  <si>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</si>
  <si>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</si>
  <si>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</si>
  <si>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</si>
  <si>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</si>
  <si>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</si>
  <si>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</si>
  <si>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</si>
  <si>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</si>
  <si>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</si>
  <si>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</si>
  <si>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</si>
  <si>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</si>
  <si>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</si>
  <si>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</si>
  <si>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</si>
  <si>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</si>
  <si>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</si>
  <si>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</si>
  <si>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</si>
  <si>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</si>
  <si>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</si>
  <si>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</si>
  <si>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</si>
  <si>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</si>
  <si>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</si>
  <si>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</si>
  <si>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</si>
  <si>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</si>
  <si>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</si>
  <si>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</si>
  <si>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</si>
  <si>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</si>
  <si>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</si>
  <si>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</si>
  <si>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</si>
  <si>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</si>
  <si>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</si>
  <si>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</si>
  <si>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</si>
  <si>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</si>
  <si>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</si>
  <si>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</si>
  <si>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</si>
  <si>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</si>
  <si>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</si>
  <si>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</si>
  <si>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</si>
  <si>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</si>
  <si>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</si>
  <si>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</si>
  <si>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</si>
  <si>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</si>
  <si>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</si>
  <si>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</si>
  <si>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</si>
  <si>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</si>
  <si>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</si>
  <si>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</si>
  <si>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</si>
  <si>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</si>
  <si>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</si>
  <si>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</si>
  <si>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</si>
  <si>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</si>
  <si>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</si>
  <si>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</si>
  <si>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</si>
  <si>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</si>
  <si>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</si>
  <si>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</si>
  <si>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</si>
  <si>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</si>
  <si>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</si>
  <si>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</si>
  <si>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</si>
  <si>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</si>
  <si>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</si>
  <si>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</si>
  <si>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</si>
  <si>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</si>
  <si>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</si>
  <si>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</si>
  <si>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</si>
  <si>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</si>
  <si>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</si>
  <si>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</si>
  <si>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</si>
  <si>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</si>
  <si>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</si>
  <si>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</si>
  <si>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</si>
  <si>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</si>
  <si>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</si>
  <si>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</si>
  <si>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</si>
  <si>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</si>
  <si>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</si>
  <si>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</si>
  <si>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</si>
  <si>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</si>
  <si>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</si>
  <si>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</si>
  <si>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</si>
  <si>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</si>
  <si>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</si>
  <si>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</si>
  <si>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</si>
  <si>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</si>
  <si>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</si>
  <si>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</si>
  <si>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</si>
  <si>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</si>
  <si>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</si>
  <si>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</si>
  <si>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</si>
  <si>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</si>
  <si>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</si>
  <si>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</si>
  <si>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</si>
  <si>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</si>
  <si>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</si>
  <si>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</si>
  <si>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</si>
  <si>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</si>
  <si>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</si>
  <si>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</si>
  <si>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</si>
  <si>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</si>
  <si>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</si>
  <si>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</si>
  <si>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</si>
  <si>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</si>
  <si>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</si>
  <si>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</si>
  <si>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</si>
  <si>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</si>
  <si>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</si>
  <si>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</si>
  <si>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</si>
  <si>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</si>
  <si>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</si>
  <si>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</si>
  <si>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</si>
  <si>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</si>
  <si>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</si>
  <si>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</si>
  <si>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</si>
  <si>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</si>
  <si>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</si>
  <si>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</si>
  <si>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</si>
  <si>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</si>
  <si>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</si>
  <si>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</si>
  <si>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</si>
  <si>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</si>
  <si>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</si>
  <si>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</si>
  <si>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</si>
  <si>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</si>
  <si>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</si>
  <si>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</si>
  <si>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</si>
  <si>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</si>
  <si>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</si>
  <si>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</si>
  <si>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</si>
  <si>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</si>
  <si>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</si>
  <si>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</si>
  <si>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</si>
  <si>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</si>
  <si>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</si>
  <si>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</si>
  <si>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</si>
  <si>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</si>
  <si>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</si>
  <si>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</si>
  <si>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</si>
  <si>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</si>
  <si>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</si>
  <si>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</si>
  <si>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</si>
  <si>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</si>
  <si>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</si>
  <si>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</si>
  <si>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</si>
  <si>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</si>
  <si>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</si>
  <si>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</si>
  <si>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</si>
  <si>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</si>
  <si>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</si>
  <si>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</si>
  <si>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</si>
  <si>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</si>
  <si>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</si>
  <si>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</si>
  <si>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</si>
  <si>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</si>
  <si>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</si>
  <si>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</si>
  <si>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</si>
  <si>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</si>
  <si>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</si>
  <si>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</si>
  <si>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</si>
  <si>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</si>
  <si>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</si>
  <si>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</si>
  <si>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</si>
  <si>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</si>
  <si>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</si>
  <si>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</si>
  <si>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</si>
  <si>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</si>
  <si>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</si>
  <si>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</si>
  <si>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</si>
  <si>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</si>
  <si>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</si>
  <si>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</si>
  <si>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</si>
  <si>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</si>
  <si>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</si>
  <si>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</si>
  <si>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</si>
  <si>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</si>
  <si>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</si>
  <si>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</si>
  <si>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</si>
  <si>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</si>
  <si>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</si>
  <si>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</si>
  <si>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</si>
  <si>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</si>
  <si>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</si>
  <si>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</si>
  <si>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</si>
  <si>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</si>
  <si>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</si>
  <si>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</si>
  <si>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</si>
  <si>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</si>
  <si>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</si>
  <si>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</si>
  <si>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</si>
  <si>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</si>
  <si>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</si>
  <si>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</si>
  <si>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</si>
  <si>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</si>
  <si>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</si>
  <si>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</si>
  <si>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</si>
  <si>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</si>
  <si>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</si>
  <si>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</si>
  <si>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</si>
  <si>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</si>
  <si>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</si>
  <si>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</si>
  <si>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</si>
  <si>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</si>
  <si>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</si>
  <si>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</si>
  <si>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</si>
  <si>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</si>
  <si>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</si>
  <si>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</si>
  <si>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</si>
  <si>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</si>
  <si>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</si>
  <si>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</si>
  <si>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</si>
  <si>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</si>
  <si>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</si>
  <si>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</si>
  <si>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</si>
  <si>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</si>
  <si>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</si>
  <si>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</si>
  <si>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</si>
  <si>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</si>
  <si>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</si>
  <si>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</si>
  <si>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</si>
  <si>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</si>
  <si>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</si>
  <si>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</si>
  <si>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</si>
  <si>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</si>
  <si>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</si>
  <si>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</si>
  <si>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</si>
  <si>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</si>
  <si>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</si>
  <si>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</si>
  <si>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</si>
  <si>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</si>
  <si>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</si>
  <si>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</si>
  <si>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</si>
  <si>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</si>
  <si>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</si>
  <si>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</si>
  <si>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</si>
  <si>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</si>
  <si>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</si>
  <si>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</si>
  <si>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</si>
  <si>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</si>
  <si>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</si>
  <si>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</si>
  <si>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</si>
  <si>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</si>
  <si>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</si>
  <si>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</si>
  <si>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</si>
  <si>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</si>
  <si>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</si>
  <si>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</si>
  <si>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</si>
  <si>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</si>
  <si>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</si>
  <si>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</si>
  <si>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</si>
  <si>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</si>
  <si>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</si>
  <si>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</si>
  <si>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</si>
  <si>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</si>
  <si>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</si>
  <si>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</si>
  <si>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</si>
  <si>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</si>
  <si>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</si>
  <si>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</si>
  <si>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</si>
  <si>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</si>
  <si>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</si>
  <si>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</si>
  <si>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</si>
  <si>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</si>
  <si>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</si>
  <si>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</si>
  <si>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</si>
  <si>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</si>
  <si>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</si>
  <si>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</si>
  <si>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</si>
  <si>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</si>
  <si>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</si>
  <si>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</si>
  <si>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</si>
  <si>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</si>
  <si>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</si>
  <si>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</si>
  <si>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</si>
  <si>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</si>
  <si>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</si>
  <si>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</si>
  <si>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</si>
  <si>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</si>
  <si>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</si>
  <si>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</si>
  <si>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</si>
  <si>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</si>
  <si>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</si>
  <si>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</si>
  <si>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</si>
  <si>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</si>
  <si>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</si>
  <si>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</si>
  <si>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</si>
  <si>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</si>
  <si>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</si>
  <si>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</si>
  <si>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</si>
  <si>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</si>
  <si>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</si>
  <si>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</si>
  <si>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</si>
  <si>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</si>
  <si>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</si>
  <si>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</si>
  <si>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</si>
  <si>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</si>
  <si>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</si>
  <si>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</si>
  <si>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</si>
  <si>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</si>
  <si>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</si>
  <si>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</si>
  <si>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</si>
  <si>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</si>
  <si>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</si>
  <si>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</si>
  <si>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</si>
  <si>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</si>
  <si>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</si>
  <si>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</si>
  <si>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</si>
  <si>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</si>
  <si>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</si>
  <si>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</si>
  <si>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</si>
  <si>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</si>
  <si>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</si>
  <si>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</si>
  <si>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</si>
  <si>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</si>
  <si>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</si>
  <si>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</si>
  <si>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</si>
  <si>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</si>
  <si>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</si>
  <si>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</si>
  <si>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</si>
  <si>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</si>
  <si>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</si>
  <si>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</si>
  <si>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</si>
  <si>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</si>
  <si>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</si>
  <si>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</si>
  <si>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</si>
  <si>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</si>
  <si>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</si>
  <si>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</si>
  <si>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</si>
  <si>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</si>
  <si>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</si>
  <si>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</si>
  <si>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</si>
  <si>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</si>
  <si>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</si>
  <si>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</si>
  <si>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</si>
  <si>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</si>
  <si>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</si>
  <si>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</si>
  <si>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</si>
  <si>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</si>
  <si>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</si>
  <si>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</si>
  <si>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</si>
  <si>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</si>
  <si>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</si>
  <si>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</si>
  <si>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</si>
  <si>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</si>
  <si>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</si>
  <si>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</si>
  <si>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</si>
  <si>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</si>
  <si>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</si>
  <si>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</si>
  <si>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</si>
  <si>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</si>
  <si>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</si>
  <si>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</si>
  <si>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</si>
  <si>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</si>
  <si>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</si>
  <si>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</si>
  <si>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</si>
  <si>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</si>
  <si>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</si>
  <si>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</si>
  <si>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</si>
  <si>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</si>
  <si>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</si>
  <si>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</si>
  <si>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</si>
  <si>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</si>
  <si>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</si>
  <si>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</si>
  <si>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</si>
  <si>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</si>
  <si>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</si>
  <si>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</si>
  <si>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</si>
  <si>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</si>
  <si>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</si>
  <si>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</si>
  <si>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</si>
  <si>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</si>
  <si>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</si>
  <si>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</si>
  <si>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</si>
  <si>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</si>
  <si>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</si>
  <si>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</si>
  <si>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</si>
  <si>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</si>
  <si>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</si>
  <si>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</si>
  <si>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</si>
  <si>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</si>
  <si>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</si>
  <si>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</si>
  <si>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</si>
  <si>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</si>
  <si>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</si>
  <si>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</si>
  <si>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</si>
  <si>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</si>
  <si>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</si>
  <si>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</si>
  <si>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</si>
  <si>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</si>
  <si>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</si>
  <si>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</si>
  <si>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</si>
  <si>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</si>
  <si>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</si>
  <si>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</si>
  <si>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</si>
  <si>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</si>
  <si>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</si>
  <si>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</si>
  <si>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</si>
  <si>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</si>
  <si>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</si>
  <si>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</si>
  <si>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</si>
  <si>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</si>
  <si>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</si>
  <si>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</si>
  <si>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</si>
  <si>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</si>
  <si>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</si>
  <si>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</si>
  <si>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</si>
  <si>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</si>
  <si>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</si>
  <si>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</si>
  <si>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</si>
  <si>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</si>
  <si>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</si>
  <si>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</si>
  <si>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</si>
  <si>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</si>
  <si>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</si>
  <si>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</si>
  <si>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</si>
  <si>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</si>
  <si>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</si>
  <si>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</si>
  <si>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</si>
  <si>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</si>
  <si>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</si>
  <si>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</si>
  <si>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</si>
  <si>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</si>
  <si>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</si>
  <si>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</si>
  <si>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</si>
  <si>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</si>
  <si>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</si>
  <si>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</si>
  <si>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</si>
  <si>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</si>
  <si>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</si>
  <si>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</si>
  <si>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</si>
  <si>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</si>
  <si>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</si>
  <si>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</si>
  <si>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</si>
  <si>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</si>
  <si>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</si>
  <si>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</si>
  <si>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</si>
  <si>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</si>
  <si>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</si>
  <si>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</si>
  <si>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</si>
  <si>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</si>
  <si>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</si>
  <si>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</si>
  <si>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</si>
  <si>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</si>
  <si>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</si>
  <si>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</si>
  <si>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</si>
  <si>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</si>
  <si>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</si>
  <si>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</si>
  <si>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</si>
  <si>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</si>
  <si>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</si>
  <si>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</si>
  <si>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</si>
  <si>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</si>
  <si>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</si>
  <si>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</si>
  <si>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</si>
  <si>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</si>
  <si>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</si>
  <si>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</si>
  <si>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</si>
  <si>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</si>
  <si>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</si>
  <si>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</si>
  <si>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</si>
  <si>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</si>
  <si>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</si>
  <si>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</si>
  <si>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</si>
  <si>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</si>
  <si>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</si>
  <si>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</si>
  <si>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</si>
  <si>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</si>
  <si>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</si>
  <si>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</si>
  <si>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</si>
  <si>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</si>
  <si>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</si>
  <si>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</si>
  <si>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</si>
  <si>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</si>
  <si>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</si>
  <si>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</si>
  <si>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</si>
  <si>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</si>
  <si>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</si>
  <si>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</si>
  <si>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</si>
  <si>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</si>
  <si>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</si>
  <si>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</si>
  <si>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</si>
  <si>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</si>
  <si>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</si>
  <si>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</si>
  <si>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</si>
  <si>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</si>
  <si>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</si>
  <si>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</si>
  <si>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</si>
  <si>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</si>
  <si>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</si>
  <si>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</si>
  <si>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</si>
  <si>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</si>
  <si>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</si>
  <si>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</si>
  <si>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</si>
  <si>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</si>
  <si>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</si>
  <si>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</si>
  <si>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</si>
  <si>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</si>
  <si>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</si>
  <si>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</si>
  <si>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</si>
  <si>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</si>
  <si>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</si>
  <si>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</si>
  <si>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</si>
  <si>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</si>
  <si>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</si>
  <si>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</si>
  <si>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</si>
  <si>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</si>
  <si>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</si>
  <si>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</si>
  <si>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</si>
  <si>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</si>
  <si>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</si>
  <si>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</si>
  <si>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</si>
  <si>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</si>
  <si>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</si>
  <si>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</si>
  <si>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</si>
  <si>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</si>
  <si>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</si>
  <si>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</si>
  <si>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</si>
  <si>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</si>
  <si>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</si>
  <si>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</si>
  <si>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</si>
  <si>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</si>
  <si>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</si>
  <si>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</si>
  <si>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</si>
  <si>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</si>
  <si>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</si>
  <si>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</si>
  <si>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</si>
  <si>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</si>
  <si>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</si>
  <si>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</si>
  <si>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</si>
  <si>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</si>
  <si>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</si>
  <si>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</si>
  <si>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</si>
  <si>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</si>
  <si>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</si>
  <si>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</si>
  <si>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</si>
  <si>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</si>
  <si>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</si>
  <si>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</si>
  <si>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</si>
  <si>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</si>
  <si>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</si>
  <si>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</si>
  <si>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</si>
  <si>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</si>
  <si>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</si>
  <si>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</si>
  <si>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</si>
  <si>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</si>
  <si>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</si>
  <si>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</si>
  <si>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</si>
  <si>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</si>
  <si>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</si>
  <si>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</si>
  <si>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</si>
  <si>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</si>
  <si>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</si>
  <si>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</si>
  <si>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</si>
  <si>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</si>
  <si>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</si>
  <si>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</si>
  <si>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</si>
  <si>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</si>
  <si>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</si>
  <si>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</si>
  <si>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</si>
  <si>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</si>
  <si>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</si>
  <si>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</si>
  <si>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</si>
  <si>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</si>
  <si>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</si>
  <si>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</si>
  <si>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</si>
  <si>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</si>
  <si>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</si>
  <si>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</si>
  <si>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</si>
  <si>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</si>
  <si>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</si>
  <si>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</si>
  <si>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</si>
  <si>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</si>
  <si>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</si>
  <si>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</si>
  <si>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</si>
  <si>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</si>
  <si>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</si>
  <si>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</si>
  <si>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</si>
  <si>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</si>
  <si>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</si>
  <si>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</si>
  <si>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</si>
  <si>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</si>
  <si>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</si>
  <si>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</si>
  <si>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</si>
  <si>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</si>
  <si>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</si>
  <si>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</si>
  <si>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</si>
  <si>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</si>
  <si>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</si>
  <si>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</si>
  <si>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</si>
  <si>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</si>
  <si>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</si>
  <si>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</si>
  <si>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</si>
  <si>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</si>
  <si>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</si>
  <si>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</si>
  <si>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</si>
  <si>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</si>
  <si>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</si>
  <si>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</si>
  <si>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</si>
  <si>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</si>
  <si>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</si>
  <si>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</si>
  <si>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</si>
  <si>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</si>
  <si>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</si>
  <si>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</si>
  <si>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</si>
  <si>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</si>
  <si>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</si>
  <si>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</si>
  <si>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</si>
  <si>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</si>
  <si>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</si>
  <si>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</si>
  <si>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</si>
  <si>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</si>
  <si>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</si>
  <si>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</si>
  <si>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</si>
  <si>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</si>
  <si>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</si>
  <si>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</si>
  <si>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</si>
  <si>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</si>
  <si>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</si>
  <si>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</si>
  <si>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</si>
  <si>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</si>
  <si>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</si>
  <si>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</si>
  <si>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</si>
  <si>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</si>
  <si>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</si>
  <si>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</si>
  <si>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</si>
  <si>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</si>
  <si>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</si>
  <si>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</si>
  <si>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</si>
  <si>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</si>
  <si>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</si>
  <si>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</si>
  <si>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</si>
  <si>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</si>
  <si>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</si>
  <si>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</si>
  <si>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</si>
  <si>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</si>
  <si>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</si>
  <si>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</si>
  <si>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</si>
  <si>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</si>
  <si>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</si>
  <si>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</si>
  <si>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</si>
  <si>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</si>
  <si>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</si>
  <si>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</si>
  <si>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</si>
  <si>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</si>
  <si>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</si>
  <si>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</si>
  <si>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</si>
  <si>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</si>
  <si>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</si>
  <si>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</si>
  <si>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</si>
  <si>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</si>
  <si>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</si>
  <si>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</si>
  <si>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</si>
  <si>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</si>
  <si>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</si>
  <si>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</si>
  <si>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</si>
  <si>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</si>
  <si>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</si>
  <si>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</si>
  <si>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</si>
  <si>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</si>
  <si>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</si>
  <si>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</si>
  <si>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</si>
  <si>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</si>
  <si>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</si>
  <si>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</si>
  <si>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</si>
  <si>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</si>
  <si>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</si>
  <si>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</si>
  <si>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</si>
  <si>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</si>
  <si>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</si>
  <si>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</si>
  <si>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</si>
  <si>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</si>
  <si>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</si>
  <si>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</si>
  <si>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</si>
  <si>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</si>
  <si>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</si>
  <si>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</si>
  <si>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</si>
  <si>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</si>
  <si>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</si>
  <si>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</si>
  <si>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</si>
  <si>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</si>
  <si>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</si>
  <si>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</si>
  <si>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</si>
  <si>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</si>
  <si>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</si>
  <si>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</si>
  <si>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</si>
  <si>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</si>
  <si>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</si>
  <si>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</si>
  <si>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</si>
  <si>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</si>
  <si>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</si>
  <si>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</si>
  <si>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</si>
  <si>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</si>
  <si>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</si>
  <si>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</si>
  <si>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</si>
  <si>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</si>
  <si>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</si>
  <si>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</si>
  <si>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</si>
  <si>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</si>
  <si>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</si>
  <si>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</si>
  <si>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</si>
  <si>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</si>
  <si>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</si>
  <si>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</si>
  <si>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</si>
  <si>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</si>
  <si>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</si>
  <si>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</si>
  <si>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</si>
  <si>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</si>
  <si>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</si>
  <si>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</si>
  <si>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</si>
  <si>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</si>
  <si>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</si>
  <si>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</si>
  <si>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</si>
  <si>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</si>
  <si>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</si>
  <si>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</si>
  <si>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</si>
  <si>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</si>
  <si>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</si>
  <si>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</si>
  <si>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</si>
  <si>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</si>
  <si>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</si>
  <si>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</si>
  <si>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</si>
  <si>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</si>
  <si>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</si>
  <si>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</si>
  <si>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</si>
  <si>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</si>
  <si>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</si>
  <si>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</si>
  <si>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</si>
  <si>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</si>
  <si>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</si>
  <si>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</si>
  <si>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</si>
  <si>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</si>
  <si>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</si>
  <si>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</si>
  <si>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</si>
  <si>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</si>
  <si>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</si>
  <si>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</si>
  <si>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</si>
  <si>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</si>
  <si>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</si>
  <si>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</si>
  <si>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</si>
  <si>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</si>
  <si>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</si>
  <si>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</si>
  <si>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</si>
  <si>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</si>
  <si>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</si>
  <si>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</si>
  <si>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</si>
  <si>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</si>
  <si>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</si>
  <si>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</si>
  <si>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</si>
  <si>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</si>
  <si>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</si>
  <si>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</si>
  <si>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</si>
  <si>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</si>
  <si>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</si>
  <si>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</si>
  <si>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</si>
  <si>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</si>
  <si>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</si>
  <si>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</si>
  <si>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</si>
  <si>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</si>
  <si>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</si>
  <si>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</si>
  <si>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</si>
  <si>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</si>
  <si>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</si>
  <si>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</si>
  <si>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</si>
  <si>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</si>
  <si>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</si>
  <si>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</si>
  <si>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</si>
  <si>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</si>
  <si>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</si>
  <si>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</si>
  <si>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</si>
  <si>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</si>
  <si>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</si>
  <si>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</si>
  <si>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</si>
  <si>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</si>
  <si>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</si>
  <si>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</si>
  <si>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</si>
  <si>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</si>
  <si>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</si>
  <si>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</si>
  <si>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</si>
  <si>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</si>
  <si>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</si>
  <si>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</si>
  <si>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</si>
  <si>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</si>
  <si>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</si>
  <si>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</si>
  <si>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</si>
  <si>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</si>
  <si>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</si>
  <si>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</si>
  <si>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</si>
  <si>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</si>
  <si>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</si>
  <si>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</si>
  <si>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</si>
  <si>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</si>
  <si>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</si>
  <si>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</si>
  <si>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</si>
  <si>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</si>
  <si>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</si>
  <si>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</si>
  <si>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</si>
  <si>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</si>
  <si>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</si>
  <si>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</si>
  <si>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</si>
  <si>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</si>
  <si>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</si>
  <si>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</si>
  <si>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</si>
  <si>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</si>
  <si>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</si>
  <si>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</si>
  <si>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</si>
  <si>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</si>
  <si>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</si>
  <si>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</si>
  <si>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</si>
  <si>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</si>
  <si>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</si>
  <si>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</si>
  <si>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</si>
  <si>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</si>
  <si>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</si>
  <si>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</si>
  <si>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</si>
  <si>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</si>
  <si>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</si>
  <si>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</si>
  <si>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</si>
  <si>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</si>
  <si>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</si>
  <si>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</si>
  <si>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</si>
  <si>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</si>
  <si>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</si>
  <si>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</si>
  <si>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</si>
  <si>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</si>
  <si>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</si>
  <si>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</si>
  <si>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</si>
  <si>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</si>
  <si>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</si>
  <si>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</si>
  <si>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</si>
  <si>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</si>
  <si>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</si>
  <si>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</si>
  <si>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</si>
  <si>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</si>
  <si>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</si>
  <si>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</si>
  <si>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</si>
  <si>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</si>
  <si>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</si>
  <si>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</si>
  <si>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</si>
  <si>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</si>
  <si>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</si>
  <si>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</si>
  <si>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</si>
  <si>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</si>
  <si>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</si>
  <si>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</si>
  <si>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</si>
  <si>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</si>
  <si>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</si>
  <si>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</si>
  <si>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</si>
  <si>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</si>
  <si>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</si>
  <si>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</si>
  <si>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</si>
  <si>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</si>
  <si>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</si>
  <si>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</si>
  <si>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</si>
  <si>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</si>
  <si>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</si>
  <si>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</si>
  <si>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</si>
  <si>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</si>
  <si>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</si>
  <si>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</si>
  <si>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</si>
  <si>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</si>
  <si>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</si>
  <si>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</si>
  <si>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</si>
  <si>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</si>
  <si>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</si>
  <si>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</si>
  <si>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</si>
  <si>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</si>
  <si>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</si>
  <si>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</si>
  <si>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</si>
  <si>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</si>
  <si>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</si>
  <si>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</si>
  <si>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</si>
  <si>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</si>
  <si>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</si>
  <si>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</si>
  <si>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</si>
  <si>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</si>
  <si>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</si>
  <si>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</si>
  <si>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</si>
  <si>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</si>
  <si>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</si>
  <si>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</si>
  <si>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</si>
  <si>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</si>
  <si>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</si>
  <si>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</si>
  <si>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</si>
  <si>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</si>
  <si>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</si>
  <si>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</si>
  <si>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</si>
  <si>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</si>
  <si>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</si>
  <si>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</si>
  <si>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</si>
  <si>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</si>
  <si>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</si>
  <si>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</si>
  <si>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</si>
  <si>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</si>
  <si>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</si>
  <si>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</si>
  <si>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</si>
  <si>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</si>
  <si>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</si>
  <si>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</si>
  <si>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</si>
  <si>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</si>
  <si>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</si>
  <si>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</si>
  <si>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</si>
  <si>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</si>
  <si>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</si>
  <si>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</si>
  <si>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</si>
  <si>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</si>
  <si>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</si>
  <si>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</si>
  <si>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</si>
  <si>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</si>
  <si>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</si>
  <si>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</si>
  <si>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</si>
  <si>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</si>
  <si>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</si>
  <si>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</si>
  <si>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</si>
  <si>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</si>
  <si>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</si>
  <si>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</si>
  <si>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</si>
  <si>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</si>
  <si>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</si>
  <si>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</si>
  <si>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</si>
  <si>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</si>
  <si>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</si>
  <si>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</si>
  <si>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</si>
  <si>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</si>
  <si>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</si>
  <si>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</si>
  <si>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</si>
  <si>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</si>
  <si>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</si>
  <si>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</si>
  <si>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</si>
  <si>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</si>
  <si>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</si>
  <si>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</si>
  <si>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</si>
  <si>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</si>
  <si>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</si>
  <si>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</si>
  <si>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</si>
  <si>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</si>
  <si>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</si>
  <si>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</si>
  <si>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</si>
  <si>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</si>
  <si>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</si>
  <si>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</si>
  <si>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</si>
  <si>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</si>
  <si>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</si>
  <si>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</si>
  <si>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</si>
  <si>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</si>
  <si>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</si>
  <si>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</si>
  <si>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</si>
  <si>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</si>
  <si>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</si>
  <si>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</si>
  <si>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</si>
  <si>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</si>
  <si>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</si>
  <si>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</si>
  <si>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</si>
  <si>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</si>
  <si>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</si>
  <si>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</si>
  <si>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</si>
  <si>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</si>
  <si>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</si>
  <si>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</si>
  <si>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</si>
  <si>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</si>
  <si>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</si>
  <si>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</si>
  <si>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</si>
  <si>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</si>
  <si>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</si>
  <si>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</si>
  <si>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</si>
  <si>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</si>
  <si>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</si>
  <si>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</si>
  <si>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</si>
  <si>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</si>
  <si>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</si>
  <si>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</si>
  <si>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</si>
  <si>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</si>
  <si>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</si>
  <si>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</si>
  <si>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</si>
  <si>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</si>
  <si>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</si>
  <si>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</si>
  <si>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</si>
  <si>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</si>
  <si>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</si>
  <si>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</si>
  <si>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</si>
  <si>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</si>
  <si>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</si>
  <si>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</si>
  <si>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</si>
  <si>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</si>
  <si>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</si>
  <si>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</si>
  <si>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</si>
  <si>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</si>
  <si>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</si>
  <si>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</si>
  <si>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</si>
  <si>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</si>
  <si>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</si>
  <si>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</si>
  <si>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</si>
  <si>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</si>
  <si>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</si>
  <si>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</si>
  <si>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</si>
  <si>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</si>
  <si>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</si>
  <si>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</si>
  <si>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</si>
  <si>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</si>
  <si>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</si>
  <si>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</si>
  <si>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</si>
  <si>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</si>
  <si>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</si>
  <si>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</si>
  <si>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</si>
  <si>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</si>
  <si>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</si>
  <si>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</si>
  <si>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</si>
  <si>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</si>
  <si>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</si>
  <si>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</si>
  <si>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</si>
  <si>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</si>
  <si>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</si>
  <si>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</si>
  <si>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</si>
  <si>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</si>
  <si>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</si>
  <si>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</si>
  <si>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</si>
  <si>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</si>
  <si>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</si>
  <si>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</si>
  <si>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</si>
  <si>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</si>
  <si>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</si>
  <si>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</si>
  <si>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</si>
  <si>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</si>
  <si>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</si>
  <si>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</si>
  <si>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</si>
  <si>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</si>
  <si>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</si>
  <si>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</si>
  <si>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</si>
  <si>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</si>
  <si>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</si>
  <si>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</si>
  <si>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</si>
  <si>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</si>
  <si>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</si>
  <si>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</si>
  <si>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</si>
  <si>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</si>
  <si>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</si>
  <si>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</si>
  <si>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</si>
  <si>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</si>
  <si>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</si>
  <si>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</si>
  <si>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</si>
  <si>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</si>
  <si>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</si>
  <si>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</si>
  <si>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</si>
  <si>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</si>
  <si>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</si>
  <si>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</si>
  <si>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</si>
  <si>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</si>
  <si>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</si>
  <si>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</si>
  <si>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</si>
  <si>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</si>
  <si>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</si>
  <si>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</si>
  <si>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</si>
  <si>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</si>
  <si>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</si>
  <si>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</si>
  <si>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</si>
  <si>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</si>
  <si>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</si>
  <si>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</si>
  <si>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</si>
  <si>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</si>
  <si>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</si>
  <si>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</si>
  <si>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</si>
  <si>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</si>
  <si>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</si>
  <si>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</si>
  <si>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</si>
  <si>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</si>
  <si>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</si>
  <si>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</si>
  <si>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</si>
  <si>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</si>
  <si>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</si>
  <si>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</si>
  <si>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</si>
  <si>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</si>
  <si>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</si>
  <si>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</si>
  <si>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</si>
  <si>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</si>
  <si>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</si>
  <si>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</si>
  <si>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</si>
  <si>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</si>
  <si>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</si>
  <si>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</si>
  <si>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</si>
  <si>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</si>
  <si>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</si>
  <si>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</si>
  <si>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</si>
  <si>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</si>
  <si>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</si>
  <si>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</si>
  <si>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</si>
  <si>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</si>
  <si>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</si>
  <si>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</si>
  <si>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</si>
  <si>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</si>
  <si>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</si>
  <si>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</si>
  <si>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</si>
  <si>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</si>
  <si>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</si>
  <si>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</si>
  <si>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</si>
  <si>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</si>
  <si>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</si>
  <si>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</si>
  <si>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</si>
  <si>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</si>
  <si>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</si>
  <si>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</si>
  <si>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</si>
  <si>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</si>
  <si>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</si>
  <si>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</si>
  <si>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</si>
  <si>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</si>
  <si>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</si>
  <si>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</si>
  <si>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</si>
  <si>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</si>
  <si>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</si>
  <si>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</si>
  <si>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</si>
  <si>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</si>
  <si>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</si>
  <si>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</si>
  <si>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</si>
  <si>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</si>
  <si>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</si>
  <si>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</si>
  <si>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</si>
  <si>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</si>
  <si>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</si>
  <si>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</si>
  <si>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</si>
  <si>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</si>
  <si>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</si>
  <si>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</si>
  <si>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</si>
  <si>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</si>
  <si>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</si>
  <si>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</si>
  <si>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</si>
  <si>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</si>
  <si>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</si>
  <si>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</si>
  <si>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</si>
  <si>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</si>
  <si>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</si>
  <si>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</si>
  <si>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</si>
  <si>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</si>
  <si>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</si>
  <si>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</si>
  <si>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</si>
  <si>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</si>
  <si>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</si>
  <si>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</si>
  <si>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</si>
  <si>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</si>
  <si>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</si>
  <si>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</si>
  <si>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</si>
  <si>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</si>
  <si>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</si>
  <si>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</si>
  <si>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</si>
  <si>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</si>
  <si>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</si>
  <si>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</si>
  <si>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</si>
  <si>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</si>
  <si>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</si>
  <si>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</si>
  <si>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</si>
  <si>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</si>
  <si>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</si>
  <si>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</si>
  <si>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</si>
  <si>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</si>
  <si>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</si>
  <si>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</si>
  <si>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</si>
  <si>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</si>
  <si>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</si>
  <si>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</si>
  <si>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</si>
  <si>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</si>
  <si>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</si>
  <si>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</si>
  <si>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</si>
  <si>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</si>
  <si>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</si>
  <si>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</si>
  <si>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</si>
  <si>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</si>
  <si>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</si>
  <si>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</si>
  <si>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</si>
  <si>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</si>
  <si>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</si>
  <si>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</si>
  <si>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</si>
  <si>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</si>
  <si>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</si>
  <si>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</si>
  <si>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</si>
  <si>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</si>
  <si>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</si>
  <si>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</si>
  <si>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</si>
  <si>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</si>
  <si>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</si>
  <si>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</si>
  <si>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</si>
  <si>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</si>
  <si>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</si>
  <si>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</si>
  <si>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</si>
  <si>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</si>
  <si>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</si>
  <si>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</si>
  <si>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</si>
  <si>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</si>
  <si>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</si>
  <si>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</si>
  <si>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</si>
  <si>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</si>
  <si>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</si>
  <si>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</si>
  <si>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</si>
  <si>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</si>
  <si>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</si>
  <si>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</si>
  <si>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</si>
  <si>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</si>
  <si>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</si>
  <si>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</si>
  <si>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</si>
  <si>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</si>
  <si>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</si>
  <si>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</si>
  <si>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</si>
  <si>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</si>
  <si>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</si>
  <si>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</si>
  <si>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</si>
  <si>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</si>
  <si>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</si>
  <si>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</si>
  <si>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</si>
  <si>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</si>
  <si>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</si>
  <si>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</si>
  <si>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</si>
  <si>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</si>
  <si>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</si>
  <si>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</si>
  <si>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</si>
  <si>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</si>
  <si>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</si>
  <si>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</si>
  <si>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</si>
  <si>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</si>
  <si>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</si>
  <si>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</si>
  <si>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</si>
  <si>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</si>
  <si>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</si>
  <si>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</si>
  <si>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</si>
  <si>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</si>
  <si>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</si>
  <si>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</si>
  <si>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</si>
  <si>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</si>
  <si>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</si>
  <si>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</si>
  <si>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</si>
  <si>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</si>
  <si>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</si>
  <si>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</si>
  <si>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</si>
  <si>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</si>
  <si>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</si>
  <si>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</si>
  <si>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</si>
  <si>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</si>
  <si>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</si>
  <si>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</si>
  <si>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</si>
  <si>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</si>
  <si>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</si>
  <si>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</si>
  <si>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</si>
  <si>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</si>
  <si>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</si>
  <si>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</si>
  <si>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</si>
  <si>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</si>
  <si>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</si>
  <si>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</si>
  <si>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</si>
  <si>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</si>
  <si>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</si>
  <si>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</si>
  <si>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</si>
  <si>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</si>
  <si>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</si>
  <si>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</si>
  <si>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</si>
  <si>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</si>
  <si>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</si>
  <si>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</si>
  <si>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</si>
  <si>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</si>
  <si>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</si>
  <si>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</si>
  <si>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</si>
  <si>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</si>
  <si>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</si>
  <si>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</si>
  <si>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</si>
  <si>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</si>
  <si>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</si>
  <si>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</si>
  <si>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</si>
  <si>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</si>
  <si>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</si>
  <si>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</si>
  <si>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</si>
  <si>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</si>
  <si>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</si>
  <si>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</si>
  <si>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</si>
  <si>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</si>
  <si>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</si>
  <si>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</si>
  <si>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</si>
  <si>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</si>
  <si>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</si>
  <si>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</si>
  <si>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</si>
  <si>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</si>
  <si>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</si>
  <si>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</si>
  <si>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</si>
  <si>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</si>
  <si>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</si>
  <si>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</si>
  <si>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</si>
  <si>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</si>
  <si>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</si>
  <si>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</si>
  <si>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</si>
  <si>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</si>
  <si>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</si>
  <si>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</si>
  <si>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</si>
  <si>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</si>
  <si>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</si>
  <si>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</si>
  <si>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</si>
  <si>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</si>
  <si>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</si>
  <si>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</si>
  <si>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</si>
  <si>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</si>
  <si>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</si>
  <si>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</si>
  <si>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</si>
  <si>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</si>
  <si>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</si>
  <si>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</si>
  <si>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</si>
  <si>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</si>
  <si>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</si>
  <si>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</si>
  <si>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</si>
  <si>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</si>
  <si>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</si>
  <si>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</si>
  <si>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</si>
  <si>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</si>
  <si>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</si>
  <si>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</si>
  <si>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</si>
  <si>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</si>
  <si>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</si>
  <si>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</si>
  <si>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</si>
  <si>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</si>
  <si>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</si>
  <si>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</si>
  <si>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</si>
  <si>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</si>
  <si>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</si>
  <si>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</si>
  <si>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</si>
  <si>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</si>
  <si>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</si>
  <si>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</si>
  <si>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</si>
  <si>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</si>
  <si>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</si>
  <si>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</si>
  <si>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</si>
  <si>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</si>
  <si>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</si>
  <si>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</si>
  <si>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</si>
  <si>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</si>
  <si>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</si>
  <si>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</si>
  <si>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</si>
  <si>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</si>
  <si>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</si>
  <si>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</si>
  <si>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</si>
  <si>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</si>
  <si>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</si>
  <si>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</si>
  <si>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</si>
  <si>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</si>
  <si>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</si>
  <si>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</si>
  <si>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</si>
  <si>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</si>
  <si>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</si>
  <si>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</si>
  <si>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</si>
  <si>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</si>
  <si>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</si>
  <si>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</si>
  <si>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</si>
  <si>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</si>
  <si>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</si>
  <si>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</si>
  <si>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</si>
  <si>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</si>
  <si>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</si>
  <si>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</si>
  <si>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</si>
  <si>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</si>
  <si>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</si>
  <si>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</si>
  <si>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</si>
  <si>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</si>
  <si>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</si>
  <si>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</si>
  <si>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</si>
  <si>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</si>
  <si>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</si>
  <si>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</si>
  <si>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</si>
  <si>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</si>
  <si>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</si>
  <si>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</si>
  <si>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</si>
  <si>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</si>
  <si>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</si>
  <si>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</si>
  <si>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</si>
  <si>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</si>
  <si>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</si>
  <si>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</si>
  <si>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</si>
  <si>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</si>
  <si>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</si>
  <si>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</si>
  <si>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</si>
  <si>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</si>
  <si>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</si>
  <si>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</si>
  <si>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</si>
  <si>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</si>
  <si>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</si>
  <si>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</si>
  <si>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</si>
  <si>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</si>
  <si>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</si>
  <si>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</si>
  <si>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</si>
  <si>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</si>
  <si>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</si>
  <si>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</si>
  <si>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</si>
  <si>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</si>
  <si>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</si>
  <si>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</si>
  <si>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</si>
  <si>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</si>
  <si>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</si>
  <si>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</si>
  <si>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</si>
  <si>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</si>
  <si>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</si>
  <si>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</si>
  <si>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</si>
  <si>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</si>
  <si>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</si>
  <si>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</si>
  <si>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</si>
  <si>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</si>
  <si>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</si>
  <si>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</si>
  <si>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</si>
  <si>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</si>
  <si>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</si>
  <si>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</si>
  <si>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</si>
  <si>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</si>
  <si>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</si>
  <si>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</si>
  <si>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</si>
  <si>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</si>
  <si>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</si>
  <si>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</si>
  <si>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</si>
  <si>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</si>
  <si>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</si>
  <si>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</si>
  <si>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</si>
  <si>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</si>
  <si>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</si>
  <si>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</si>
  <si>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</si>
  <si>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</si>
  <si>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</si>
  <si>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</si>
  <si>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</si>
  <si>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</si>
  <si>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</si>
  <si>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</si>
  <si>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</si>
  <si>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</si>
  <si>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</si>
  <si>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</si>
  <si>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</si>
  <si>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</si>
  <si>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</si>
  <si>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</si>
  <si>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</si>
  <si>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</si>
  <si>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</si>
  <si>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</si>
  <si>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</si>
  <si>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</si>
  <si>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</si>
  <si>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</si>
  <si>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</si>
  <si>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</si>
  <si>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</si>
  <si>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</si>
  <si>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</si>
  <si>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</si>
  <si>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</si>
  <si>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</si>
  <si>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</si>
  <si>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</si>
  <si>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</si>
  <si>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</si>
  <si>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</si>
  <si>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</si>
  <si>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</si>
  <si>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</si>
  <si>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</si>
  <si>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</si>
  <si>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</si>
  <si>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</si>
  <si>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</si>
  <si>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</si>
  <si>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</si>
  <si>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</si>
  <si>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</si>
  <si>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</si>
  <si>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</si>
  <si>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</si>
  <si>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</si>
  <si>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</si>
  <si>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</si>
  <si>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</si>
  <si>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</si>
  <si>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</si>
  <si>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</si>
  <si>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</si>
  <si>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</si>
  <si>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</si>
  <si>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</si>
  <si>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</si>
  <si>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</si>
  <si>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</si>
  <si>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</si>
  <si>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</si>
  <si>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</si>
  <si>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</si>
  <si>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</si>
  <si>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</si>
  <si>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</si>
  <si>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</si>
  <si>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</si>
  <si>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</si>
  <si>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</si>
  <si>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</si>
  <si>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</si>
  <si>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</si>
  <si>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</si>
  <si>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</si>
  <si>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</si>
  <si>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</si>
  <si>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</si>
  <si>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</si>
  <si>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</si>
  <si>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</si>
  <si>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</si>
  <si>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</si>
  <si>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</si>
  <si>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</si>
  <si>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</si>
  <si>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</si>
  <si>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</si>
  <si>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</si>
  <si>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</si>
  <si>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</si>
  <si>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</si>
  <si>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</si>
  <si>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</si>
  <si>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</si>
  <si>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</si>
  <si>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</si>
  <si>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</si>
  <si>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</si>
  <si>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</si>
  <si>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</si>
  <si>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</si>
  <si>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</si>
  <si>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</si>
  <si>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</si>
  <si>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</si>
  <si>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</si>
  <si>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</si>
  <si>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</si>
  <si>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</si>
  <si>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</si>
  <si>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</si>
  <si>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</si>
  <si>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</si>
  <si>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</si>
  <si>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</si>
  <si>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</si>
  <si>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</si>
  <si>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</si>
  <si>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</si>
  <si>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</si>
  <si>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</si>
  <si>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</si>
  <si>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</si>
  <si>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</si>
  <si>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</si>
  <si>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</si>
  <si>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</si>
  <si>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</si>
  <si>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</si>
  <si>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</si>
  <si>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</si>
  <si>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</si>
  <si>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</si>
  <si>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</si>
  <si>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</si>
  <si>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</si>
  <si>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</si>
  <si>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</si>
  <si>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</si>
  <si>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</si>
  <si>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</si>
  <si>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</si>
  <si>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</si>
  <si>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</si>
  <si>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</si>
  <si>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</si>
  <si>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</si>
  <si>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</si>
  <si>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</si>
  <si>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</si>
  <si>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</si>
  <si>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</si>
  <si>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</si>
  <si>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</si>
  <si>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</si>
  <si>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</si>
  <si>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</si>
  <si>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</si>
  <si>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</si>
  <si>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</si>
  <si>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</si>
  <si>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</si>
  <si>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</si>
  <si>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</si>
  <si>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</si>
  <si>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</si>
  <si>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</si>
  <si>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</si>
  <si>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</si>
  <si>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</si>
  <si>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</si>
  <si>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</si>
  <si>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</si>
  <si>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</si>
  <si>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</si>
  <si>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</si>
  <si>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</si>
  <si>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</si>
  <si>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</si>
  <si>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</si>
  <si>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</si>
  <si>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</si>
  <si>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</si>
  <si>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</si>
  <si>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</si>
  <si>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</si>
  <si>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</si>
  <si>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</si>
  <si>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</si>
  <si>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</si>
  <si>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</si>
  <si>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</si>
  <si>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</si>
  <si>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</si>
  <si>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</si>
  <si>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</si>
  <si>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</si>
  <si>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</si>
  <si>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</si>
  <si>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</si>
  <si>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</si>
  <si>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</si>
  <si>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</si>
  <si>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</si>
  <si>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</si>
  <si>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</si>
  <si>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</si>
  <si>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</si>
  <si>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</si>
  <si>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</si>
  <si>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</si>
  <si>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</si>
  <si>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</si>
  <si>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</si>
  <si>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</si>
  <si>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</si>
  <si>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</si>
  <si>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</si>
  <si>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</si>
  <si>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</si>
  <si>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</si>
  <si>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</si>
  <si>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</si>
  <si>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</si>
  <si>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</si>
  <si>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</si>
  <si>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</si>
  <si>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</si>
  <si>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</si>
  <si>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</si>
  <si>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</si>
  <si>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</si>
  <si>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</si>
  <si>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</si>
  <si>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</si>
  <si>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</si>
  <si>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</si>
  <si>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</si>
  <si>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</si>
  <si>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</si>
  <si>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</si>
  <si>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</si>
  <si>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</si>
  <si>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</si>
  <si>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</si>
  <si>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</si>
  <si>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</si>
  <si>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</si>
  <si>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</si>
  <si>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</si>
  <si>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</si>
  <si>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</si>
  <si>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</si>
  <si>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</si>
  <si>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</si>
  <si>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</si>
  <si>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</si>
  <si>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</si>
  <si>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</si>
  <si>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</si>
  <si>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</si>
  <si>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</si>
  <si>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</si>
  <si>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</si>
  <si>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</si>
  <si>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</si>
  <si>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</si>
  <si>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</si>
  <si>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</si>
  <si>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</si>
  <si>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</si>
  <si>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</si>
  <si>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</si>
  <si>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</si>
  <si>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</si>
  <si>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</si>
  <si>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</si>
  <si>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</si>
  <si>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</si>
  <si>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</si>
  <si>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</si>
  <si>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</si>
  <si>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</si>
  <si>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</si>
  <si>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</si>
  <si>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</si>
  <si>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</si>
  <si>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</si>
  <si>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</si>
  <si>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</si>
  <si>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</si>
  <si>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</si>
  <si>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</si>
  <si>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</si>
  <si>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</si>
  <si>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</si>
  <si>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</si>
  <si>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</si>
  <si>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</si>
  <si>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</si>
  <si>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</si>
  <si>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</si>
  <si>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</si>
  <si>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</si>
  <si>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</si>
  <si>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</si>
  <si>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</si>
  <si>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</si>
  <si>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</si>
  <si>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</si>
  <si>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</si>
  <si>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</si>
  <si>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</si>
  <si>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</si>
  <si>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</si>
  <si>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</si>
  <si>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</si>
  <si>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</si>
  <si>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</si>
  <si>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</si>
  <si>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</si>
  <si>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</si>
  <si>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</si>
  <si>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</si>
  <si>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</si>
  <si>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</si>
  <si>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</si>
  <si>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</si>
  <si>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</si>
  <si>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</si>
  <si>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</si>
  <si>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</si>
  <si>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</si>
  <si>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</si>
  <si>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</si>
  <si>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</si>
  <si>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</si>
  <si>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</si>
  <si>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</si>
  <si>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</si>
  <si>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</si>
  <si>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</si>
  <si>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</si>
  <si>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</si>
  <si>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</si>
  <si>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</si>
  <si>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</si>
  <si>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</si>
  <si>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</si>
  <si>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</si>
  <si>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</si>
  <si>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</si>
  <si>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</si>
  <si>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</si>
  <si>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</si>
  <si>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</si>
  <si>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</si>
  <si>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</si>
  <si>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</si>
  <si>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</si>
  <si>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</si>
  <si>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</si>
  <si>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</si>
  <si>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</si>
  <si>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</si>
  <si>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</si>
  <si>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</si>
  <si>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</si>
  <si>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</si>
  <si>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</si>
  <si>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</si>
  <si>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</si>
  <si>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</si>
  <si>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</si>
  <si>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</si>
  <si>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</si>
  <si>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</si>
  <si>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</si>
  <si>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</si>
  <si>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</si>
  <si>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</si>
  <si>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</si>
  <si>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</si>
  <si>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</si>
  <si>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</si>
  <si>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</si>
  <si>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</si>
  <si>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</si>
  <si>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</si>
  <si>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</si>
  <si>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</si>
  <si>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</si>
  <si>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</si>
  <si>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</si>
  <si>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</si>
  <si>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</si>
  <si>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</si>
  <si>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</si>
  <si>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</si>
  <si>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</si>
  <si>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</si>
  <si>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</si>
  <si>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</si>
  <si>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</si>
  <si>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</si>
  <si>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</si>
  <si>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</si>
  <si>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</si>
  <si>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</si>
  <si>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</si>
  <si>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</si>
  <si>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</si>
  <si>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</si>
  <si>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</si>
  <si>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</si>
  <si>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</si>
  <si>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</si>
  <si>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</si>
  <si>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</si>
  <si>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</si>
  <si>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</si>
  <si>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</si>
  <si>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</si>
  <si>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</si>
  <si>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</si>
  <si>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</si>
  <si>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</si>
  <si>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</si>
  <si>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</si>
  <si>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</si>
  <si>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</si>
  <si>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</si>
  <si>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</si>
  <si>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</si>
  <si>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</si>
  <si>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</si>
  <si>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</si>
  <si>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</si>
  <si>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</si>
  <si>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</si>
  <si>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</si>
  <si>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</si>
  <si>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</si>
  <si>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</si>
  <si>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</si>
  <si>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</si>
  <si>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</si>
  <si>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</si>
  <si>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</si>
  <si>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</si>
  <si>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</si>
  <si>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</si>
  <si>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</si>
  <si>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</si>
  <si>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</si>
  <si>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</si>
  <si>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</si>
  <si>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</si>
  <si>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</si>
  <si>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</si>
  <si>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</si>
  <si>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</si>
  <si>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</si>
  <si>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</si>
  <si>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</si>
  <si>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</si>
  <si>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</si>
  <si>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</si>
  <si>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</si>
  <si>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</si>
  <si>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</si>
  <si>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</si>
  <si>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</si>
  <si>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</si>
  <si>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</si>
  <si>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</si>
  <si>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</si>
  <si>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</si>
  <si>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</si>
  <si>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</si>
  <si>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</si>
  <si>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</si>
  <si>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</si>
  <si>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</si>
  <si>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</si>
  <si>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</si>
  <si>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</si>
  <si>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</si>
  <si>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</si>
  <si>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</si>
  <si>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</si>
  <si>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</si>
  <si>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</si>
  <si>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</si>
  <si>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</si>
  <si>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</si>
  <si>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</si>
  <si>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</si>
  <si>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</si>
  <si>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</si>
  <si>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</si>
  <si>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</si>
  <si>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</si>
  <si>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</si>
  <si>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</si>
  <si>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</si>
  <si>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</si>
  <si>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</si>
  <si>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</si>
  <si>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</si>
  <si>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</si>
  <si>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</si>
  <si>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</si>
  <si>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</si>
  <si>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</si>
  <si>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</si>
  <si>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</si>
  <si>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</si>
  <si>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</si>
  <si>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</si>
  <si>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</si>
  <si>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</si>
  <si>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</si>
  <si>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</si>
  <si>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</si>
  <si>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</si>
  <si>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</si>
  <si>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</si>
  <si>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</si>
  <si>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</si>
  <si>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</si>
  <si>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</si>
  <si>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</si>
  <si>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</si>
  <si>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</si>
  <si>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</si>
  <si>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</si>
  <si>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</si>
  <si>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</si>
  <si>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</si>
  <si>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</si>
  <si>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</si>
  <si>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</si>
  <si>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</si>
  <si>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</si>
  <si>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</si>
  <si>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</si>
  <si>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</si>
  <si>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</si>
  <si>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</si>
  <si>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</si>
  <si>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</si>
  <si>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</si>
  <si>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</si>
  <si>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</si>
  <si>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</si>
  <si>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</si>
  <si>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</si>
  <si>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</si>
  <si>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</si>
  <si>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</si>
  <si>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</si>
  <si>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</si>
  <si>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</si>
  <si>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</si>
  <si>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</si>
  <si>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</si>
  <si>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</si>
  <si>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</si>
  <si>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</si>
  <si>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</si>
  <si>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</si>
  <si>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</si>
  <si>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</si>
  <si>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</si>
  <si>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</si>
  <si>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</si>
  <si>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</si>
  <si>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</si>
  <si>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</si>
  <si>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</si>
  <si>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</si>
  <si>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</si>
  <si>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</si>
  <si>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</si>
  <si>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</si>
  <si>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</si>
  <si>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</si>
  <si>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</si>
  <si>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</si>
  <si>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</si>
  <si>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</si>
  <si>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</si>
  <si>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</si>
  <si>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</si>
  <si>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</si>
  <si>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</si>
  <si>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</si>
  <si>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</si>
  <si>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</si>
  <si>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</si>
  <si>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</si>
  <si>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</si>
  <si>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</si>
  <si>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</si>
  <si>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</si>
  <si>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</si>
  <si>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</si>
  <si>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</si>
  <si>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</si>
  <si>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</si>
  <si>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</si>
  <si>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</si>
  <si>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</si>
  <si>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</si>
  <si>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</si>
  <si>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</si>
  <si>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</si>
  <si>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</si>
  <si>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</si>
  <si>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</si>
  <si>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</si>
  <si>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</si>
  <si>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</si>
  <si>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</si>
  <si>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</si>
  <si>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</si>
  <si>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</si>
  <si>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</si>
  <si>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</si>
  <si>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</si>
  <si>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</si>
  <si>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</si>
  <si>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</si>
  <si>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</si>
  <si>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</si>
  <si>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</si>
  <si>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</si>
  <si>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</si>
  <si>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</si>
  <si>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</si>
  <si>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</si>
  <si>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</si>
  <si>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</si>
  <si>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</si>
  <si>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</si>
  <si>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</si>
  <si>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</si>
  <si>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</si>
  <si>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</si>
  <si>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</si>
  <si>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</si>
  <si>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</si>
  <si>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</si>
  <si>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</si>
  <si>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</si>
  <si>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</si>
  <si>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</si>
  <si>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</si>
  <si>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</si>
  <si>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</si>
  <si>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</si>
  <si>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</si>
  <si>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</si>
  <si>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</si>
  <si>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</si>
  <si>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</si>
  <si>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</si>
  <si>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</si>
  <si>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</si>
  <si>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</si>
  <si>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</si>
  <si>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</si>
  <si>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</si>
  <si>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</si>
  <si>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</si>
  <si>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</si>
  <si>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</si>
  <si>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</si>
  <si>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</si>
  <si>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</si>
  <si>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</si>
  <si>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</si>
  <si>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</si>
  <si>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</si>
  <si>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</si>
  <si>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</si>
  <si>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</si>
  <si>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</si>
  <si>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</si>
  <si>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</si>
  <si>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</si>
  <si>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</si>
  <si>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</si>
  <si>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</si>
  <si>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</si>
  <si>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</si>
  <si>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</si>
  <si>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</si>
  <si>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</si>
  <si>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</si>
  <si>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</si>
  <si>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</si>
  <si>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</si>
  <si>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</si>
  <si>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</si>
  <si>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</si>
  <si>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</si>
  <si>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</si>
  <si>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</si>
  <si>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</si>
  <si>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</si>
  <si>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</si>
  <si>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</si>
  <si>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</si>
  <si>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</si>
  <si>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</si>
  <si>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</si>
  <si>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</si>
  <si>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</si>
  <si>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</si>
  <si>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</si>
  <si>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</si>
  <si>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</si>
  <si>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</si>
  <si>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</si>
  <si>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</si>
  <si>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</si>
  <si>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</si>
  <si>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</si>
  <si>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</si>
  <si>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</si>
  <si>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</si>
  <si>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</si>
  <si>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</si>
  <si>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</si>
  <si>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</si>
  <si>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</si>
  <si>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</si>
  <si>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</si>
  <si>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</si>
  <si>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</si>
  <si>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</si>
  <si>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</si>
  <si>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</si>
  <si>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</si>
  <si>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</si>
  <si>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</si>
  <si>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</si>
  <si>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</si>
  <si>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</si>
  <si>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</si>
  <si>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</si>
  <si>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</si>
  <si>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</si>
  <si>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</si>
  <si>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</si>
  <si>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</si>
  <si>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</si>
  <si>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</si>
  <si>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</si>
  <si>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</si>
  <si>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</si>
  <si>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</si>
  <si>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</si>
  <si>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</si>
  <si>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</si>
  <si>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</si>
  <si>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</si>
  <si>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</si>
  <si>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</si>
  <si>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</si>
  <si>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</si>
  <si>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</si>
  <si>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</si>
  <si>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</si>
  <si>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</si>
  <si>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</si>
  <si>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</si>
  <si>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</si>
  <si>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</si>
  <si>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</si>
  <si>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</si>
  <si>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</si>
  <si>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</si>
  <si>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</si>
  <si>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</si>
  <si>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</si>
  <si>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</si>
  <si>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</si>
  <si>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</si>
  <si>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</si>
  <si>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</si>
  <si>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</si>
  <si>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</si>
  <si>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</si>
  <si>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</si>
  <si>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</si>
  <si>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</si>
  <si>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</si>
  <si>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</si>
  <si>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</si>
  <si>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</si>
  <si>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</si>
  <si>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</si>
  <si>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</si>
  <si>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</si>
  <si>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</si>
  <si>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</si>
  <si>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</si>
  <si>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</si>
  <si>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</si>
  <si>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</si>
  <si>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</si>
  <si>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</si>
  <si>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</si>
  <si>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</si>
  <si>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</si>
  <si>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</si>
  <si>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</si>
  <si>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</si>
  <si>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</si>
  <si>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</si>
  <si>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</si>
  <si>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</si>
  <si>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</si>
  <si>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</si>
  <si>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</si>
  <si>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</si>
  <si>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</si>
  <si>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</si>
  <si>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</si>
  <si>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</si>
  <si>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</si>
  <si>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</si>
  <si>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</si>
  <si>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</si>
  <si>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</si>
  <si>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</si>
  <si>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</si>
  <si>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</si>
  <si>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</si>
  <si>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</si>
  <si>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</si>
  <si>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</si>
  <si>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</si>
  <si>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</si>
  <si>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</si>
  <si>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</si>
  <si>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</si>
  <si>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</si>
  <si>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</si>
  <si>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</si>
  <si>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</si>
  <si>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</si>
  <si>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</si>
  <si>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</si>
  <si>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</si>
  <si>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</si>
  <si>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</si>
  <si>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</si>
  <si>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</si>
  <si>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</si>
  <si>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</si>
  <si>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</si>
  <si>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</si>
  <si>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</si>
  <si>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</si>
  <si>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</si>
  <si>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</si>
  <si>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</si>
  <si>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</si>
  <si>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</si>
  <si>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</si>
  <si>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</si>
  <si>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</si>
  <si>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</si>
  <si>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</si>
  <si>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</si>
  <si>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</si>
  <si>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</si>
  <si>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</si>
  <si>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</si>
  <si>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</si>
  <si>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</si>
  <si>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</si>
  <si>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</si>
  <si>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</si>
  <si>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</si>
  <si>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</si>
  <si>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</si>
  <si>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</si>
  <si>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</si>
  <si>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</si>
  <si>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</si>
  <si>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</si>
  <si>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</si>
  <si>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</si>
  <si>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</si>
  <si>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</si>
  <si>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</si>
  <si>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</si>
  <si>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</si>
  <si>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</si>
  <si>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</si>
  <si>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</si>
  <si>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</si>
  <si>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</si>
  <si>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</si>
  <si>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</si>
  <si>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</si>
  <si>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</si>
  <si>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</si>
  <si>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</si>
  <si>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</si>
  <si>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</si>
  <si>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</si>
  <si>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</si>
  <si>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</si>
  <si>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</si>
  <si>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</si>
  <si>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</si>
  <si>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</si>
  <si>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</si>
  <si>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</si>
  <si>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</si>
  <si>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</si>
  <si>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</si>
  <si>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</si>
  <si>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</si>
  <si>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</si>
  <si>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</si>
  <si>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</si>
  <si>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</si>
  <si>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</si>
  <si>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</si>
  <si>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</si>
  <si>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</si>
  <si>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</si>
  <si>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</si>
  <si>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</si>
  <si>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</si>
  <si>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</si>
  <si>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</si>
  <si>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</si>
  <si>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</si>
  <si>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</si>
  <si>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</si>
  <si>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</si>
  <si>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</si>
  <si>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</si>
  <si>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</si>
  <si>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</si>
  <si>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</si>
  <si>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</si>
  <si>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</si>
  <si>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</si>
  <si>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</si>
  <si>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</si>
  <si>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</si>
  <si>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</si>
  <si>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</si>
  <si>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</si>
  <si>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</si>
  <si>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</si>
  <si>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</si>
  <si>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</si>
  <si>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</si>
  <si>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</si>
  <si>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</si>
  <si>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</si>
  <si>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</si>
  <si>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</si>
  <si>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</si>
  <si>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</si>
  <si>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</si>
  <si>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</si>
  <si>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</si>
  <si>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</si>
  <si>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</si>
  <si>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</si>
  <si>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</si>
  <si>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</si>
  <si>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</si>
  <si>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</si>
  <si>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</si>
  <si>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</si>
  <si>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</si>
  <si>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</si>
  <si>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</si>
  <si>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</si>
  <si>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</si>
  <si>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</si>
  <si>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</si>
  <si>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</si>
  <si>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</si>
  <si>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</si>
  <si>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</si>
  <si>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</si>
  <si>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</si>
  <si>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</si>
  <si>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</si>
  <si>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</si>
  <si>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</si>
  <si>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</si>
  <si>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</si>
  <si>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</si>
  <si>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</si>
  <si>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</si>
  <si>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</si>
  <si>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</si>
  <si>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</si>
  <si>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</si>
  <si>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</si>
  <si>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</si>
  <si>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</si>
  <si>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</si>
  <si>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</si>
  <si>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</si>
  <si>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</si>
  <si>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</si>
  <si>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</si>
  <si>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</si>
  <si>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</si>
  <si>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</si>
  <si>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</si>
  <si>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</si>
  <si>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</si>
  <si>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</si>
  <si>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</si>
  <si>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</si>
  <si>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</si>
  <si>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</si>
  <si>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</si>
  <si>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</si>
  <si>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</si>
  <si>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</si>
  <si>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</si>
  <si>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</si>
  <si>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</si>
  <si>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</si>
  <si>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</si>
  <si>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</si>
  <si>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</si>
  <si>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</si>
  <si>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</si>
  <si>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</si>
  <si>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</si>
  <si>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</si>
  <si>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</si>
  <si>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</si>
  <si>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</si>
  <si>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</si>
  <si>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</si>
  <si>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</si>
  <si>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</si>
  <si>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</si>
  <si>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</si>
  <si>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</si>
  <si>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</si>
  <si>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</si>
  <si>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</si>
  <si>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</si>
  <si>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</si>
  <si>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</si>
  <si>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</si>
  <si>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</si>
  <si>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</si>
  <si>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</si>
  <si>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</si>
  <si>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</si>
  <si>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</si>
  <si>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</si>
  <si>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</si>
  <si>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</si>
  <si>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</si>
  <si>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</si>
  <si>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</si>
  <si>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</si>
  <si>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</si>
  <si>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</si>
  <si>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</si>
  <si>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</si>
  <si>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</si>
  <si>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</si>
  <si>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</si>
  <si>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</si>
  <si>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</si>
  <si>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</si>
  <si>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</si>
  <si>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</si>
  <si>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</si>
  <si>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</si>
  <si>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</si>
  <si>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</si>
  <si>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</si>
  <si>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</si>
  <si>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</si>
  <si>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</si>
  <si>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</si>
  <si>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</si>
  <si>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</si>
  <si>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</si>
  <si>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</si>
  <si>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</si>
  <si>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</si>
  <si>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</si>
  <si>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</si>
  <si>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</si>
  <si>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</si>
  <si>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</si>
  <si>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</si>
  <si>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</si>
  <si>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</si>
  <si>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</si>
  <si>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</si>
  <si>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</si>
  <si>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</si>
  <si>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</si>
  <si>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</si>
  <si>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</si>
  <si>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</si>
  <si>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</si>
  <si>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</si>
  <si>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</si>
  <si>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</si>
  <si>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</si>
  <si>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</si>
  <si>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</si>
  <si>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</si>
  <si>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</si>
  <si>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</si>
  <si>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</si>
  <si>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</si>
  <si>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</si>
  <si>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</si>
  <si>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</si>
  <si>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</si>
  <si>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</si>
  <si>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</si>
  <si>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</si>
  <si>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</si>
  <si>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</si>
  <si>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</si>
  <si>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</si>
  <si>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</si>
  <si>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</si>
  <si>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</si>
  <si>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</si>
  <si>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</si>
  <si>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</si>
  <si>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</si>
  <si>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</si>
  <si>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</si>
  <si>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</si>
  <si>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</si>
  <si>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</si>
  <si>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</si>
  <si>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</si>
  <si>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</si>
  <si>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</si>
  <si>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</si>
  <si>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</si>
  <si>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</si>
  <si>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</si>
  <si>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</si>
  <si>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</si>
  <si>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</si>
  <si>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</si>
  <si>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</si>
  <si>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</si>
  <si>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</si>
  <si>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</si>
  <si>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</si>
  <si>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</si>
  <si>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</si>
  <si>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</si>
  <si>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</si>
  <si>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</si>
  <si>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</si>
  <si>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</si>
  <si>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</si>
  <si>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</si>
  <si>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</si>
  <si>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</si>
  <si>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</si>
  <si>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</si>
  <si>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</si>
  <si>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</si>
  <si>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</si>
  <si>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</si>
  <si>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</si>
  <si>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</si>
  <si>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</si>
  <si>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</si>
  <si>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</si>
  <si>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</si>
  <si>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</si>
  <si>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</si>
  <si>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</si>
  <si>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</si>
  <si>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</si>
  <si>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</si>
  <si>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</si>
  <si>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</si>
  <si>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</si>
  <si>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</si>
  <si>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</si>
  <si>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</si>
  <si>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</si>
  <si>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</si>
  <si>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</si>
  <si>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</si>
  <si>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</si>
  <si>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</si>
  <si>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</si>
  <si>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</si>
  <si>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</si>
  <si>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</si>
  <si>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</si>
  <si>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</si>
  <si>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</si>
  <si>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</si>
  <si>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</si>
  <si>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</si>
  <si>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</si>
  <si>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</si>
  <si>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</si>
  <si>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</si>
  <si>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</si>
  <si>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</si>
  <si>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</si>
  <si>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</si>
  <si>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</si>
  <si>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</si>
  <si>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</si>
  <si>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</si>
  <si>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</si>
  <si>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</si>
  <si>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</si>
  <si>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</si>
  <si>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</si>
  <si>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</si>
  <si>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</si>
  <si>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</si>
  <si>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</si>
  <si>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</si>
  <si>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</si>
  <si>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</si>
  <si>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</si>
  <si>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</si>
  <si>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</si>
  <si>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</si>
  <si>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</si>
  <si>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</si>
  <si>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</si>
  <si>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</si>
  <si>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</si>
  <si>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</si>
  <si>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</si>
  <si>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</si>
  <si>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</si>
  <si>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</si>
  <si>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</si>
  <si>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</si>
  <si>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</si>
  <si>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</si>
  <si>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</si>
  <si>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</si>
  <si>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</si>
  <si>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</si>
  <si>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</si>
  <si>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</si>
  <si>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</si>
  <si>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</si>
  <si>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</si>
  <si>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</si>
  <si>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</si>
  <si>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</si>
  <si>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</si>
  <si>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</si>
  <si>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</si>
  <si>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</si>
  <si>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</si>
  <si>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</si>
  <si>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</si>
  <si>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</si>
  <si>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</si>
  <si>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</si>
  <si>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</si>
  <si>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</si>
  <si>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</si>
  <si>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</si>
  <si>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</si>
  <si>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</si>
  <si>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</si>
  <si>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</si>
  <si>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</si>
  <si>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</si>
  <si>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</si>
  <si>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</si>
  <si>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</si>
  <si>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</si>
  <si>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</si>
  <si>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</si>
  <si>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</si>
  <si>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</si>
  <si>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</si>
  <si>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</si>
  <si>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</si>
  <si>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</si>
  <si>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</si>
  <si>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</si>
  <si>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</si>
  <si>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</si>
  <si>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</si>
  <si>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</si>
  <si>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</si>
  <si>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</si>
  <si>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</si>
  <si>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</si>
  <si>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</si>
  <si>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</si>
  <si>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</si>
  <si>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</si>
  <si>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</si>
  <si>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</si>
  <si>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</si>
  <si>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</si>
  <si>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</si>
  <si>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</si>
  <si>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</si>
  <si>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</si>
  <si>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</si>
  <si>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</si>
  <si>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</si>
  <si>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</si>
  <si>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</si>
  <si>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</si>
  <si>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</si>
  <si>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</si>
  <si>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</si>
  <si>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</si>
  <si>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</si>
  <si>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</si>
  <si>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</si>
  <si>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</si>
  <si>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</si>
  <si>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</si>
  <si>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</si>
  <si>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</si>
  <si>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</si>
  <si>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</si>
  <si>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</si>
  <si>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</si>
  <si>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</si>
  <si>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</si>
  <si>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</si>
  <si>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</si>
  <si>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</si>
  <si>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</si>
  <si>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</si>
  <si>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</si>
  <si>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</si>
  <si>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</si>
  <si>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</si>
  <si>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</si>
  <si>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</si>
  <si>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</si>
  <si>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</si>
  <si>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</si>
  <si>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</si>
  <si>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</si>
  <si>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</si>
  <si>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</si>
  <si>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</si>
  <si>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</si>
  <si>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</si>
  <si>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</si>
  <si>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</si>
  <si>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</si>
  <si>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</si>
  <si>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</si>
  <si>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</si>
  <si>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</si>
  <si>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</si>
  <si>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</si>
  <si>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</si>
  <si>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</si>
  <si>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</si>
  <si>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</si>
  <si>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</si>
  <si>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</si>
  <si>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</si>
  <si>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</si>
  <si>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</si>
  <si>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</si>
  <si>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</si>
  <si>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</si>
  <si>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</si>
  <si>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</si>
  <si>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</si>
  <si>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</si>
  <si>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</si>
  <si>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</si>
  <si>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</si>
  <si>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</si>
  <si>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</si>
  <si>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</si>
  <si>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</si>
  <si>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</si>
  <si>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</si>
  <si>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</si>
  <si>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</si>
  <si>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</si>
  <si>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</si>
  <si>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</si>
  <si>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</si>
  <si>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</si>
  <si>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</si>
  <si>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</si>
  <si>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</si>
  <si>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</si>
  <si>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</si>
  <si>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</si>
  <si>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</si>
  <si>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</si>
  <si>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</si>
  <si>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</si>
  <si>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</si>
  <si>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</si>
  <si>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</si>
  <si>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</si>
  <si>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</si>
  <si>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</si>
  <si>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</si>
  <si>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</si>
  <si>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</si>
  <si>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</si>
  <si>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</si>
  <si>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</si>
  <si>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</si>
  <si>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</si>
  <si>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</si>
  <si>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</si>
  <si>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</si>
  <si>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</si>
  <si>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</si>
  <si>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</si>
  <si>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</si>
  <si>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</si>
  <si>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</si>
  <si>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</si>
  <si>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</si>
  <si>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</si>
  <si>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</si>
  <si>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</si>
  <si>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</si>
  <si>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</si>
  <si>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</si>
  <si>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</si>
  <si>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</si>
  <si>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</si>
  <si>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</si>
  <si>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</si>
  <si>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</si>
  <si>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</si>
  <si>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</si>
  <si>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</si>
  <si>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</si>
  <si>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</si>
  <si>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</si>
  <si>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</si>
  <si>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</si>
  <si>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</si>
  <si>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</si>
  <si>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</si>
  <si>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</si>
  <si>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</si>
  <si>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</si>
  <si>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</si>
  <si>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</si>
  <si>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</si>
  <si>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</si>
  <si>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</si>
  <si>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</si>
  <si>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</si>
  <si>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</si>
  <si>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</si>
  <si>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</si>
  <si>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</si>
  <si>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</si>
  <si>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</si>
  <si>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</si>
  <si>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</si>
  <si>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</si>
  <si>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</si>
  <si>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</si>
  <si>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</si>
  <si>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</si>
  <si>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</si>
  <si>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</si>
  <si>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</si>
  <si>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</si>
  <si>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</si>
  <si>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</si>
  <si>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</si>
  <si>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</si>
  <si>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</si>
  <si>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</si>
  <si>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</si>
  <si>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</si>
  <si>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</si>
  <si>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</si>
  <si>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</si>
  <si>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</si>
  <si>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</si>
  <si>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</si>
  <si>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</si>
  <si>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</si>
  <si>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</si>
  <si>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</si>
  <si>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</si>
  <si>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</si>
  <si>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</si>
  <si>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</si>
  <si>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</si>
  <si>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</si>
  <si>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</si>
  <si>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</si>
  <si>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</si>
  <si>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</si>
  <si>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</si>
  <si>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</si>
  <si>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</si>
  <si>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</si>
  <si>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</si>
  <si>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</si>
  <si>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</si>
  <si>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</si>
  <si>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</si>
  <si>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</si>
  <si>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</si>
  <si>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</si>
  <si>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</si>
  <si>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</si>
  <si>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</si>
  <si>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</si>
  <si>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</si>
  <si>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</si>
  <si>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</si>
  <si>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</si>
  <si>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</si>
  <si>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</si>
  <si>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</si>
  <si>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</si>
  <si>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</si>
  <si>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</si>
  <si>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</si>
  <si>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</si>
  <si>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</si>
  <si>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</si>
  <si>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</si>
  <si>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</si>
  <si>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</si>
  <si>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</si>
  <si>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</si>
  <si>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</si>
  <si>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</si>
  <si>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</si>
  <si>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</si>
  <si>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</si>
  <si>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</si>
  <si>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</si>
  <si>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</si>
  <si>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</si>
  <si>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</si>
  <si>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</si>
  <si>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</si>
  <si>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</si>
  <si>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</si>
  <si>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</si>
  <si>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</si>
  <si>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</si>
  <si>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</si>
  <si>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</si>
  <si>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</si>
  <si>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</si>
  <si>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</si>
  <si>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</si>
  <si>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</si>
  <si>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</si>
  <si>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</si>
  <si>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</si>
  <si>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</si>
  <si>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</si>
  <si>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</si>
  <si>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</si>
  <si>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</si>
  <si>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</si>
  <si>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</si>
  <si>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</si>
  <si>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</si>
  <si>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</si>
  <si>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</si>
  <si>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</si>
  <si>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</si>
  <si>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</si>
  <si>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</si>
  <si>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</si>
  <si>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</si>
  <si>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</si>
  <si>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</si>
  <si>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</si>
  <si>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</si>
  <si>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</si>
  <si>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</si>
  <si>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</si>
  <si>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</si>
  <si>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</si>
  <si>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</si>
  <si>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</si>
  <si>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</si>
  <si>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</si>
  <si>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</si>
  <si>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</si>
  <si>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</si>
  <si>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</si>
  <si>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</si>
  <si>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</si>
  <si>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</si>
  <si>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</si>
  <si>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</si>
  <si>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</si>
  <si>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</si>
  <si>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</si>
  <si>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</si>
  <si>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</si>
  <si>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</si>
  <si>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</si>
  <si>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</si>
  <si>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</si>
  <si>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</si>
  <si>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</si>
  <si>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</si>
  <si>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</si>
  <si>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</si>
  <si>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</si>
  <si>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</si>
  <si>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</si>
  <si>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</si>
  <si>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</si>
  <si>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</si>
  <si>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</si>
  <si>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</si>
  <si>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</si>
  <si>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</si>
  <si>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</si>
  <si>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</si>
  <si>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</si>
  <si>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</si>
  <si>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</si>
  <si>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</si>
  <si>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</si>
  <si>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</si>
  <si>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</si>
  <si>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</si>
  <si>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</si>
  <si>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</si>
  <si>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</si>
  <si>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</si>
  <si>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</si>
  <si>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</si>
  <si>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</si>
  <si>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</si>
  <si>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</si>
  <si>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</si>
  <si>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</si>
  <si>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</si>
  <si>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</si>
  <si>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</si>
  <si>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</si>
  <si>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</si>
  <si>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</si>
  <si>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</si>
  <si>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</si>
  <si>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</si>
  <si>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</si>
  <si>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</si>
  <si>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</si>
  <si>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</si>
  <si>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</si>
  <si>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</si>
  <si>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</si>
  <si>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</si>
  <si>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</si>
  <si>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</si>
  <si>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</si>
  <si>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</si>
  <si>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</si>
  <si>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</si>
  <si>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</si>
  <si>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</si>
  <si>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</si>
  <si>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</si>
  <si>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</si>
  <si>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</si>
  <si>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</si>
  <si>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</si>
  <si>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</si>
  <si>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</si>
  <si>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</si>
  <si>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</si>
  <si>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</si>
  <si>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</si>
  <si>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</si>
  <si>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</si>
  <si>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</si>
  <si>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</si>
  <si>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</si>
  <si>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</si>
  <si>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</si>
  <si>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</si>
  <si>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</si>
  <si>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</si>
  <si>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</si>
  <si>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</si>
  <si>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</si>
  <si>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</si>
  <si>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</si>
  <si>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</si>
  <si>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</si>
  <si>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</si>
  <si>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</si>
  <si>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</si>
  <si>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</si>
  <si>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</si>
  <si>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</si>
  <si>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</si>
  <si>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</si>
  <si>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</si>
  <si>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</si>
  <si>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</si>
  <si>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</si>
  <si>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</si>
  <si>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</si>
  <si>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</si>
  <si>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</si>
  <si>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</si>
  <si>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</si>
  <si>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</si>
  <si>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</si>
  <si>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</si>
  <si>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</si>
  <si>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</si>
  <si>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</si>
  <si>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</si>
  <si>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</si>
  <si>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</si>
  <si>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</si>
  <si>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</si>
  <si>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</si>
  <si>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</si>
  <si>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</si>
  <si>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</si>
  <si>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</si>
  <si>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</si>
  <si>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</si>
  <si>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</si>
  <si>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</si>
  <si>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</si>
  <si>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</si>
  <si>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</si>
  <si>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</si>
  <si>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</si>
  <si>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</si>
  <si>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</si>
  <si>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</si>
  <si>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</si>
  <si>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</si>
  <si>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</si>
  <si>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</si>
  <si>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</si>
  <si>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</si>
  <si>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</si>
  <si>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</si>
  <si>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</si>
  <si>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</si>
  <si>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</si>
  <si>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</si>
  <si>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</si>
  <si>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</si>
  <si>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</si>
  <si>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</si>
  <si>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</si>
  <si>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</si>
  <si>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</si>
  <si>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</si>
  <si>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</si>
  <si>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</si>
  <si>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</si>
  <si>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</si>
  <si>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</si>
  <si>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</si>
  <si>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</si>
  <si>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</si>
  <si>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</si>
  <si>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</si>
  <si>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</si>
  <si>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</si>
  <si>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</si>
  <si>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</si>
  <si>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</si>
  <si>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</si>
  <si>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</si>
  <si>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</si>
  <si>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</si>
  <si>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</si>
  <si>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</si>
  <si>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</si>
  <si>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</si>
  <si>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</si>
  <si>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</si>
  <si>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</si>
  <si>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</si>
  <si>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</si>
  <si>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</si>
  <si>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</si>
  <si>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</si>
  <si>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</si>
  <si>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</si>
  <si>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</si>
  <si>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</si>
  <si>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</si>
  <si>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</si>
  <si>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</si>
  <si>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</si>
  <si>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</si>
  <si>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</si>
  <si>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</si>
  <si>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</si>
  <si>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</si>
  <si>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</si>
  <si>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</si>
  <si>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</si>
  <si>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</si>
  <si>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</si>
  <si>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</si>
  <si>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</si>
  <si>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</si>
  <si>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</si>
  <si>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</si>
  <si>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</si>
  <si>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</si>
  <si>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</si>
  <si>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</si>
  <si>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</si>
  <si>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</si>
  <si>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</si>
  <si>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</si>
  <si>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</si>
  <si>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</si>
  <si>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</si>
  <si>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</si>
  <si>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</si>
  <si>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</si>
  <si>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</si>
  <si>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</si>
  <si>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</si>
  <si>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</si>
  <si>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</si>
  <si>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</si>
  <si>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</si>
  <si>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</si>
  <si>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</si>
  <si>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</si>
  <si>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</si>
  <si>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</si>
  <si>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</si>
  <si>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</si>
  <si>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</si>
  <si>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</si>
  <si>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</si>
  <si>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</si>
  <si>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</si>
  <si>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</si>
  <si>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</si>
  <si>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</si>
  <si>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</si>
  <si>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</si>
  <si>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</si>
  <si>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</si>
  <si>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</si>
  <si>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</si>
  <si>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</si>
  <si>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</si>
  <si>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</si>
  <si>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</si>
  <si>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</si>
  <si>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</si>
  <si>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</si>
  <si>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</si>
  <si>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</si>
  <si>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</si>
  <si>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</si>
  <si>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</si>
  <si>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</si>
  <si>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</si>
  <si>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</si>
  <si>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</si>
  <si>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</si>
  <si>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</si>
  <si>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</si>
  <si>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</si>
  <si>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</si>
  <si>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</si>
  <si>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</si>
  <si>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</si>
  <si>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</si>
  <si>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</si>
  <si>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</si>
  <si>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</si>
  <si>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</si>
  <si>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</si>
  <si>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</si>
  <si>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</si>
  <si>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</si>
  <si>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</si>
  <si>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</si>
  <si>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</si>
  <si>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</si>
  <si>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</si>
  <si>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</si>
  <si>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</si>
  <si>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</si>
  <si>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</si>
  <si>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</si>
  <si>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</si>
  <si>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</si>
  <si>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</si>
  <si>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</si>
  <si>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</si>
  <si>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</si>
  <si>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</si>
  <si>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</si>
  <si>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</si>
  <si>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</si>
  <si>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</si>
  <si>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</si>
  <si>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</si>
  <si>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</si>
  <si>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</si>
  <si>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</si>
  <si>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</si>
  <si>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</si>
  <si>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</si>
  <si>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</si>
  <si>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</si>
  <si>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</si>
  <si>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</si>
  <si>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</si>
  <si>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</si>
  <si>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</si>
  <si>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</si>
  <si>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</si>
  <si>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</si>
  <si>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</si>
  <si>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</si>
  <si>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</si>
  <si>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</si>
  <si>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</si>
  <si>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</si>
  <si>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</si>
  <si>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</si>
  <si>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</si>
  <si>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</si>
  <si>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</si>
  <si>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</si>
  <si>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</si>
  <si>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</si>
  <si>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</si>
  <si>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</si>
  <si>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</si>
  <si>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</si>
  <si>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</si>
  <si>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</si>
  <si>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</si>
  <si>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</si>
  <si>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</si>
  <si>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</si>
  <si>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</si>
  <si>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</si>
  <si>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</si>
  <si>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</si>
  <si>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</si>
  <si>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</si>
  <si>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</si>
  <si>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</si>
  <si>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</si>
  <si>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</si>
  <si>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</si>
  <si>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</si>
  <si>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</si>
  <si>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</si>
  <si>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</si>
  <si>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</si>
  <si>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</si>
  <si>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</si>
  <si>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</si>
  <si>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</si>
  <si>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</si>
  <si>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</si>
  <si>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</si>
  <si>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</si>
  <si>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</si>
  <si>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</si>
  <si>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</si>
  <si>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</si>
  <si>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</si>
  <si>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</si>
  <si>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</si>
  <si>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</si>
  <si>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</si>
  <si>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</si>
  <si>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</si>
  <si>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</si>
  <si>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</si>
  <si>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</si>
  <si>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</si>
  <si>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</si>
  <si>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</si>
  <si>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</si>
  <si>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</si>
  <si>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</si>
  <si>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</si>
  <si>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</si>
  <si>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</si>
  <si>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</si>
  <si>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</si>
  <si>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</si>
  <si>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</si>
  <si>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</si>
  <si>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</si>
  <si>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</si>
  <si>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</si>
  <si>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</si>
  <si>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</si>
  <si>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</si>
  <si>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</si>
  <si>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</si>
  <si>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</si>
  <si>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</si>
  <si>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</si>
  <si>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</si>
  <si>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</si>
  <si>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</si>
  <si>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</si>
  <si>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</si>
  <si>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</si>
  <si>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</si>
  <si>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</si>
  <si>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</si>
  <si>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</si>
  <si>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</si>
  <si>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</si>
  <si>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</si>
  <si>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</si>
  <si>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</si>
  <si>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</si>
  <si>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</si>
  <si>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</si>
  <si>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</si>
  <si>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</si>
  <si>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</si>
  <si>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</si>
  <si>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</si>
  <si>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</si>
  <si>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</si>
  <si>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</si>
  <si>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</si>
  <si>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</si>
  <si>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</si>
  <si>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</si>
  <si>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</si>
  <si>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</si>
  <si>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</si>
  <si>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</si>
  <si>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</si>
  <si>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</si>
  <si>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</si>
  <si>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</si>
  <si>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</si>
  <si>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</si>
  <si>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</si>
  <si>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</si>
  <si>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</si>
  <si>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</si>
  <si>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</si>
  <si>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</si>
  <si>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</si>
  <si>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</si>
  <si>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</si>
  <si>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</si>
  <si>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</si>
  <si>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</si>
  <si>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</si>
  <si>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</si>
  <si>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</si>
  <si>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</si>
  <si>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</si>
  <si>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</si>
  <si>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</si>
  <si>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</si>
  <si>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</si>
  <si>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</si>
  <si>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</si>
  <si>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</si>
  <si>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</si>
  <si>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</si>
  <si>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</si>
  <si>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</si>
  <si>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</si>
  <si>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</si>
  <si>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</si>
  <si>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</si>
  <si>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</si>
  <si>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</si>
  <si>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</si>
  <si>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</si>
  <si>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</si>
  <si>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</si>
  <si>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</si>
  <si>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</si>
  <si>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</si>
  <si>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</si>
  <si>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</si>
  <si>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</si>
  <si>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</si>
  <si>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</si>
  <si>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</si>
  <si>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</si>
  <si>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</si>
  <si>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</si>
  <si>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</si>
  <si>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</si>
  <si>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</si>
  <si>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</si>
  <si>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</si>
  <si>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</si>
  <si>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</si>
  <si>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</si>
  <si>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</si>
  <si>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</si>
  <si>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</si>
  <si>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</si>
  <si>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</si>
  <si>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</si>
  <si>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</si>
  <si>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</si>
  <si>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</si>
  <si>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</si>
  <si>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</si>
  <si>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</si>
  <si>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</si>
  <si>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</si>
  <si>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</si>
  <si>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</si>
  <si>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</si>
  <si>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</si>
  <si>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</si>
  <si>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</si>
  <si>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</si>
  <si>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</si>
  <si>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</si>
  <si>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</si>
  <si>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</si>
  <si>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</si>
  <si>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</si>
  <si>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</si>
  <si>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</si>
  <si>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</si>
  <si>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</si>
  <si>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</si>
  <si>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</si>
  <si>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</si>
  <si>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</si>
  <si>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</si>
  <si>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</si>
  <si>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</si>
  <si>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</si>
  <si>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</si>
  <si>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</si>
  <si>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</si>
  <si>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</si>
  <si>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</si>
  <si>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</si>
  <si>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</si>
  <si>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</si>
  <si>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</si>
  <si>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</si>
  <si>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</si>
  <si>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</si>
  <si>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</si>
  <si>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</si>
  <si>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</si>
  <si>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</si>
  <si>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</si>
  <si>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</si>
  <si>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</si>
  <si>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</si>
  <si>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</si>
  <si>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</si>
  <si>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</si>
  <si>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</si>
  <si>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</si>
  <si>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</si>
  <si>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</si>
  <si>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</si>
  <si>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</si>
  <si>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</si>
  <si>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</si>
  <si>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</si>
  <si>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</si>
  <si>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</si>
  <si>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</si>
  <si>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</si>
  <si>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</si>
  <si>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</si>
  <si>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</si>
  <si>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</si>
  <si>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</si>
  <si>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</si>
  <si>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</si>
  <si>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</si>
  <si>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</si>
  <si>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</si>
  <si>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</si>
  <si>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</si>
  <si>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</si>
  <si>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</si>
  <si>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</si>
  <si>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</si>
  <si>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</si>
  <si>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</si>
  <si>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</si>
  <si>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</si>
  <si>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</si>
  <si>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</si>
  <si>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</si>
  <si>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</si>
  <si>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</si>
  <si>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</si>
  <si>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</si>
  <si>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</si>
  <si>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</si>
  <si>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</si>
  <si>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</si>
  <si>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</si>
  <si>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</si>
  <si>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</si>
  <si>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</si>
  <si>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</si>
  <si>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</si>
  <si>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</si>
  <si>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</si>
  <si>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</si>
  <si>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</si>
  <si>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</si>
  <si>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</si>
  <si>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</si>
  <si>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</si>
  <si>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</si>
  <si>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</si>
  <si>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</si>
  <si>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</si>
  <si>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</si>
  <si>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</si>
  <si>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</si>
  <si>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</si>
  <si>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</si>
  <si>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</si>
  <si>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</si>
  <si>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</si>
  <si>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</si>
  <si>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</si>
  <si>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</si>
  <si>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</si>
  <si>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</si>
  <si>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</si>
  <si>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</si>
  <si>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</si>
  <si>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</si>
  <si>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</si>
  <si>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</si>
  <si>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</si>
  <si>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</si>
  <si>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</si>
  <si>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</si>
  <si>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</si>
  <si>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</si>
  <si>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</si>
  <si>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</si>
  <si>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</si>
  <si>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</si>
  <si>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</si>
  <si>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</si>
  <si>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</si>
  <si>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</si>
  <si>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</si>
  <si>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</si>
  <si>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</si>
  <si>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</si>
  <si>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</si>
  <si>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</si>
  <si>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</si>
  <si>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</si>
  <si>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</si>
  <si>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</si>
  <si>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</si>
  <si>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</si>
  <si>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</si>
  <si>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</si>
  <si>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</si>
  <si>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</si>
  <si>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</si>
  <si>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</si>
  <si>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</si>
  <si>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</si>
  <si>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</si>
  <si>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</si>
  <si>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</si>
  <si>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</si>
  <si>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</si>
  <si>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</si>
  <si>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</si>
  <si>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</si>
  <si>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</si>
  <si>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</si>
  <si>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</si>
  <si>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</si>
  <si>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</si>
  <si>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</si>
  <si>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</si>
  <si>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</si>
  <si>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</si>
  <si>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</si>
  <si>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</si>
  <si>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</si>
  <si>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</si>
  <si>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</si>
  <si>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</si>
  <si>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</si>
  <si>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</si>
  <si>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</si>
  <si>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</si>
  <si>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</si>
  <si>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</si>
  <si>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</si>
  <si>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</si>
  <si>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</si>
  <si>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</si>
  <si>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</si>
  <si>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</si>
  <si>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</si>
  <si>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</si>
  <si>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</si>
  <si>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</si>
  <si>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</si>
  <si>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</si>
  <si>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</si>
  <si>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</si>
  <si>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</si>
  <si>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</si>
  <si>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</si>
  <si>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</si>
  <si>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</si>
  <si>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</si>
  <si>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</si>
  <si>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</si>
  <si>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</si>
  <si>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</si>
  <si>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</si>
  <si>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</si>
  <si>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</si>
  <si>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</si>
  <si>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</si>
  <si>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</si>
  <si>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</si>
  <si>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</si>
  <si>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</si>
  <si>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</si>
  <si>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</si>
  <si>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</si>
  <si>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</si>
  <si>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</si>
  <si>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</si>
  <si>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</si>
  <si>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</si>
  <si>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</si>
  <si>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</si>
  <si>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</si>
  <si>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</si>
  <si>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</si>
  <si>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</si>
  <si>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</si>
  <si>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</si>
  <si>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</si>
  <si>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</si>
  <si>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</si>
  <si>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</si>
  <si>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</si>
  <si>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</si>
  <si>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</si>
  <si>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</si>
  <si>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</si>
  <si>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</si>
  <si>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</si>
  <si>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</si>
  <si>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</si>
  <si>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</si>
  <si>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</si>
  <si>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</si>
  <si>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</si>
  <si>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</si>
  <si>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</si>
  <si>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</si>
  <si>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</si>
  <si>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</si>
  <si>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</si>
  <si>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</si>
  <si>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</si>
  <si>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</si>
  <si>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</si>
  <si>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</si>
  <si>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</si>
  <si>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</si>
  <si>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</si>
  <si>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</si>
  <si>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</si>
  <si>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</si>
  <si>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</si>
  <si>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</si>
  <si>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</si>
  <si>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</si>
  <si>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</si>
  <si>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</si>
  <si>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</si>
  <si>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</si>
  <si>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</si>
  <si>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</si>
  <si>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</si>
  <si>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</si>
  <si>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</si>
  <si>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</si>
  <si>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</si>
  <si>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</si>
  <si>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</si>
  <si>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</si>
  <si>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</si>
  <si>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</si>
  <si>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</si>
  <si>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</si>
  <si>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</si>
  <si>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</si>
  <si>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</si>
  <si>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</si>
  <si>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</si>
  <si>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</si>
  <si>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</si>
  <si>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</si>
  <si>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</si>
  <si>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</si>
  <si>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</si>
  <si>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</si>
  <si>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</si>
  <si>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</si>
  <si>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</si>
  <si>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</si>
  <si>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</si>
  <si>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</si>
  <si>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</si>
  <si>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</si>
  <si>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</si>
  <si>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</si>
  <si>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</si>
  <si>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</si>
  <si>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</si>
  <si>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</si>
  <si>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</si>
  <si>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</si>
  <si>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</si>
  <si>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</si>
  <si>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</si>
  <si>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</si>
  <si>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</si>
  <si>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</si>
  <si>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</si>
  <si>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</si>
  <si>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</si>
  <si>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</si>
  <si>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</si>
  <si>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</si>
  <si>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</si>
  <si>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</si>
  <si>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</si>
  <si>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</si>
  <si>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</si>
  <si>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</si>
  <si>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</si>
  <si>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</si>
  <si>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</si>
  <si>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</si>
  <si>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</si>
  <si>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</si>
  <si>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</si>
  <si>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</si>
  <si>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</si>
  <si>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</si>
  <si>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</si>
  <si>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</si>
  <si>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</si>
  <si>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</si>
  <si>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</si>
  <si>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</si>
  <si>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</si>
  <si>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</si>
  <si>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</si>
  <si>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</si>
  <si>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</si>
  <si>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</si>
  <si>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</si>
  <si>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</si>
  <si>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</si>
  <si>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</si>
  <si>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</si>
  <si>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</si>
  <si>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</si>
  <si>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</si>
  <si>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</si>
  <si>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</si>
  <si>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</si>
  <si>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</si>
  <si>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</si>
  <si>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</si>
  <si>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</si>
  <si>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</si>
  <si>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</si>
  <si>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</si>
  <si>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</si>
  <si>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</si>
  <si>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</si>
  <si>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</si>
  <si>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</si>
  <si>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</si>
  <si>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</si>
  <si>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</si>
  <si>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</si>
  <si>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</si>
  <si>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</si>
  <si>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</si>
  <si>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</si>
  <si>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</si>
  <si>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</si>
  <si>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</si>
  <si>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</si>
  <si>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</si>
  <si>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</si>
  <si>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</si>
  <si>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</si>
  <si>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</si>
  <si>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</si>
  <si>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</si>
  <si>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</si>
  <si>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</si>
  <si>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</si>
  <si>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</si>
  <si>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</si>
  <si>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</si>
  <si>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</si>
  <si>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</si>
  <si>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</si>
  <si>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</si>
  <si>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</si>
  <si>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</si>
  <si>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</si>
  <si>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</si>
  <si>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</si>
  <si>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</si>
  <si>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</si>
  <si>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</si>
  <si>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</si>
  <si>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</si>
  <si>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</si>
  <si>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</si>
  <si>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</si>
  <si>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</si>
  <si>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</si>
  <si>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</si>
  <si>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</si>
  <si>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</si>
  <si>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</si>
  <si>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</si>
  <si>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</si>
  <si>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</si>
  <si>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</si>
  <si>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</si>
  <si>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</si>
  <si>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</si>
  <si>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</si>
  <si>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</si>
  <si>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</si>
  <si>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</si>
  <si>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</si>
  <si>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</si>
  <si>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</si>
  <si>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</si>
  <si>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</si>
  <si>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</si>
  <si>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</si>
  <si>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</si>
  <si>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</si>
  <si>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</si>
  <si>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</si>
  <si>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</si>
  <si>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</si>
  <si>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</si>
  <si>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</si>
  <si>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</si>
  <si>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</si>
  <si>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</si>
  <si>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</si>
  <si>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</si>
  <si>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</si>
  <si>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</si>
  <si>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</si>
  <si>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</si>
  <si>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</si>
  <si>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</si>
  <si>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</si>
  <si>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</si>
  <si>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</si>
  <si>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</si>
  <si>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</si>
  <si>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</si>
  <si>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</si>
  <si>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</si>
  <si>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</si>
  <si>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</si>
  <si>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</si>
  <si>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</si>
  <si>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</si>
  <si>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</si>
  <si>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</si>
  <si>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</si>
  <si>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</si>
  <si>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</si>
  <si>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</si>
  <si>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</si>
  <si>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</si>
  <si>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</si>
  <si>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</si>
  <si>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</si>
  <si>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</si>
  <si>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</si>
  <si>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</si>
  <si>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</si>
  <si>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</si>
  <si>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</si>
  <si>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</si>
  <si>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</si>
  <si>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</si>
  <si>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</si>
  <si>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</si>
  <si>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</si>
  <si>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</si>
  <si>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</si>
  <si>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</si>
  <si>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</si>
  <si>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</si>
  <si>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</si>
  <si>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</si>
  <si>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</si>
  <si>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</si>
  <si>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</si>
  <si>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</si>
  <si>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</si>
  <si>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</si>
  <si>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</si>
  <si>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</si>
  <si>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</si>
  <si>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</si>
  <si>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</si>
  <si>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</si>
  <si>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</si>
  <si>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</si>
  <si>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</si>
  <si>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</si>
  <si>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</si>
  <si>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</si>
  <si>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</si>
  <si>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</si>
  <si>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</si>
  <si>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</si>
  <si>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</si>
  <si>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</si>
  <si>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</si>
  <si>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</si>
  <si>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</si>
  <si>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</si>
  <si>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</si>
  <si>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</si>
  <si>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</si>
  <si>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</si>
  <si>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</si>
  <si>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</si>
  <si>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</si>
  <si>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</si>
  <si>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</si>
  <si>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</si>
  <si>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</si>
  <si>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</si>
  <si>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</si>
  <si>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</si>
  <si>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</si>
  <si>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</si>
  <si>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</si>
  <si>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</si>
  <si>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</si>
  <si>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</si>
  <si>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</si>
  <si>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</si>
  <si>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</si>
  <si>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</si>
  <si>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</si>
  <si>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</si>
  <si>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</si>
  <si>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</si>
  <si>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</si>
  <si>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</si>
  <si>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</si>
  <si>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</si>
  <si>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</si>
  <si>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</si>
  <si>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</si>
  <si>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</si>
  <si>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</si>
  <si>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</si>
  <si>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</si>
  <si>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</si>
  <si>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</si>
  <si>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</si>
  <si>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</si>
  <si>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</si>
  <si>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</si>
  <si>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</si>
  <si>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</si>
  <si>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</si>
  <si>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</si>
  <si>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</si>
  <si>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</si>
  <si>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</si>
  <si>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</si>
  <si>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</si>
  <si>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</si>
  <si>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</si>
  <si>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</si>
  <si>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</si>
  <si>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</si>
  <si>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</si>
  <si>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</si>
  <si>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</si>
  <si>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</si>
  <si>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</si>
  <si>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</si>
  <si>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</si>
  <si>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</si>
  <si>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</si>
  <si>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</si>
  <si>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</si>
  <si>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</si>
  <si>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</si>
  <si>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</si>
  <si>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</si>
  <si>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</si>
  <si>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</si>
  <si>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</si>
  <si>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</si>
  <si>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</si>
  <si>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</si>
  <si>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</si>
  <si>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</si>
  <si>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</si>
  <si>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</si>
  <si>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</si>
  <si>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</si>
  <si>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</si>
  <si>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</si>
  <si>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</si>
  <si>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</si>
  <si>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</si>
  <si>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</si>
  <si>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</si>
  <si>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</si>
  <si>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</si>
  <si>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</si>
  <si>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</si>
  <si>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</si>
  <si>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</si>
  <si>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</si>
  <si>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</si>
  <si>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</si>
  <si>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</si>
  <si>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</si>
  <si>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</si>
  <si>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</si>
  <si>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</si>
  <si>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</si>
  <si>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</si>
  <si>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</si>
  <si>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</si>
  <si>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</si>
  <si>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</si>
  <si>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</si>
  <si>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</si>
  <si>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</si>
  <si>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</si>
  <si>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</si>
  <si>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</si>
  <si>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</si>
  <si>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</si>
  <si>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</si>
  <si>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</si>
  <si>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</si>
  <si>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</si>
  <si>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</si>
  <si>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</si>
  <si>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</si>
  <si>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</si>
  <si>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</si>
  <si>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</si>
  <si>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</si>
  <si>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</si>
  <si>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</si>
  <si>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</si>
  <si>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</si>
  <si>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</si>
  <si>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</si>
  <si>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</si>
  <si>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</si>
  <si>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</si>
  <si>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</si>
  <si>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</si>
  <si>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</si>
  <si>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</si>
  <si>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</si>
  <si>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</si>
  <si>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</si>
  <si>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</si>
  <si>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</si>
  <si>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</si>
  <si>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</si>
  <si>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</si>
  <si>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</si>
  <si>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</si>
  <si>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</si>
  <si>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</si>
  <si>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</si>
  <si>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</si>
  <si>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</si>
  <si>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</si>
  <si>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</si>
  <si>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</si>
  <si>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</si>
  <si>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</si>
  <si>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</si>
  <si>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</si>
  <si>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</si>
  <si>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</si>
  <si>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</si>
  <si>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</si>
  <si>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</si>
  <si>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</si>
  <si>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</si>
  <si>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</si>
  <si>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</si>
  <si>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</si>
  <si>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</si>
  <si>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</si>
  <si>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</si>
  <si>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</si>
  <si>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</si>
  <si>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</si>
  <si>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</si>
  <si>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</si>
  <si>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</si>
  <si>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</si>
  <si>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</si>
  <si>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</si>
  <si>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</si>
  <si>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</si>
  <si>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</si>
  <si>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</si>
  <si>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</si>
  <si>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</si>
  <si>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</si>
  <si>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</si>
  <si>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</si>
  <si>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</si>
  <si>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</si>
  <si>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</si>
  <si>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</si>
  <si>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</si>
  <si>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</si>
  <si>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</si>
  <si>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</si>
  <si>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</si>
  <si>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</si>
  <si>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</si>
  <si>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</si>
  <si>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</si>
  <si>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</si>
  <si>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</si>
  <si>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</si>
  <si>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</si>
  <si>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</si>
  <si>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</si>
  <si>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</si>
  <si>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</si>
  <si>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</si>
  <si>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</si>
  <si>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</si>
  <si>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</si>
  <si>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</si>
  <si>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</si>
  <si>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</si>
  <si>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</si>
  <si>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</si>
  <si>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</si>
  <si>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</si>
  <si>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</si>
  <si>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</si>
  <si>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</si>
  <si>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</si>
  <si>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</si>
  <si>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</si>
  <si>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</si>
  <si>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</si>
  <si>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</si>
  <si>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</si>
  <si>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</si>
  <si>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</si>
  <si>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</si>
  <si>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</si>
  <si>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</si>
  <si>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</si>
  <si>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</si>
  <si>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</si>
  <si>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</si>
  <si>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</si>
  <si>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</si>
  <si>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</si>
  <si>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</si>
  <si>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</si>
  <si>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</si>
  <si>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</si>
  <si>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</si>
  <si>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</si>
  <si>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</si>
  <si>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</si>
  <si>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</si>
  <si>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</si>
  <si>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</si>
  <si>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</si>
  <si>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</si>
  <si>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</si>
  <si>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</si>
  <si>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</si>
  <si>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</si>
  <si>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</si>
  <si>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</si>
  <si>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</si>
  <si>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</si>
  <si>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</si>
  <si>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</si>
  <si>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</si>
  <si>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</si>
  <si>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</si>
  <si>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</si>
  <si>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</si>
  <si>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</si>
  <si>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</si>
  <si>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</si>
  <si>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</si>
  <si>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</si>
  <si>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</si>
  <si>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</si>
  <si>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</si>
  <si>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</si>
  <si>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</si>
  <si>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</si>
  <si>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</si>
  <si>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</si>
  <si>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</si>
  <si>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</si>
  <si>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</si>
  <si>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</si>
  <si>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</si>
  <si>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</si>
  <si>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</si>
  <si>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</si>
  <si>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</si>
  <si>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</si>
  <si>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</si>
  <si>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</si>
  <si>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</si>
  <si>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</si>
  <si>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</si>
  <si>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</si>
  <si>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</si>
  <si>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</si>
  <si>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</si>
  <si>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</si>
  <si>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</si>
  <si>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</si>
  <si>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</si>
  <si>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</si>
  <si>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</si>
  <si>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</si>
  <si>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</si>
  <si>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</si>
  <si>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</si>
  <si>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</si>
  <si>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</si>
  <si>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</si>
  <si>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</si>
  <si>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</si>
  <si>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</si>
  <si>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</si>
  <si>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</si>
  <si>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</si>
  <si>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</si>
  <si>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</si>
  <si>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</si>
  <si>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</si>
  <si>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</si>
  <si>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</si>
  <si>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</si>
  <si>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</si>
  <si>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</si>
  <si>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</si>
  <si>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</si>
  <si>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</si>
  <si>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</si>
  <si>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</si>
  <si>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</si>
  <si>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</si>
  <si>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</si>
  <si>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</si>
  <si>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</si>
  <si>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</si>
  <si>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</si>
  <si>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</si>
  <si>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</si>
  <si>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</si>
  <si>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</si>
  <si>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</si>
  <si>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</si>
  <si>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</si>
  <si>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</si>
  <si>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</si>
  <si>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</si>
  <si>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</si>
  <si>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</si>
  <si>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</si>
  <si>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</si>
  <si>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</si>
  <si>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</si>
  <si>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</si>
  <si>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</si>
  <si>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</si>
  <si>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</si>
  <si>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</si>
  <si>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</si>
  <si>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</si>
  <si>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</si>
  <si>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</si>
  <si>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</si>
  <si>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</si>
  <si>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</si>
  <si>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</si>
  <si>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</si>
  <si>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</si>
  <si>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</si>
  <si>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</si>
  <si>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</si>
  <si>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</si>
  <si>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</si>
  <si>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</si>
  <si>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</si>
  <si>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</si>
  <si>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</si>
  <si>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</si>
  <si>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</si>
  <si>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</si>
  <si>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</si>
  <si>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</si>
  <si>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</si>
  <si>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</si>
  <si>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</si>
  <si>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</si>
  <si>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</si>
  <si>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</si>
  <si>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</si>
  <si>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</si>
  <si>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</si>
  <si>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</si>
  <si>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</si>
  <si>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</si>
  <si>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</si>
  <si>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</si>
  <si>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</si>
  <si>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</si>
  <si>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</si>
  <si>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</si>
  <si>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</si>
  <si>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</si>
  <si>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</si>
  <si>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</si>
  <si>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</si>
  <si>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</si>
  <si>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</si>
  <si>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</si>
  <si>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</si>
  <si>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</si>
  <si>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</si>
  <si>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</si>
  <si>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</si>
  <si>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</si>
  <si>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</si>
  <si>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</si>
  <si>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</si>
  <si>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</si>
  <si>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</si>
  <si>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</si>
  <si>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</si>
  <si>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</si>
  <si>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</si>
  <si>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</si>
  <si>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</si>
  <si>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</si>
  <si>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</si>
  <si>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</si>
  <si>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</si>
  <si>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</si>
  <si>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</si>
  <si>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</si>
  <si>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</si>
  <si>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</si>
  <si>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</si>
  <si>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</si>
  <si>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</si>
  <si>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</si>
  <si>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</si>
  <si>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</si>
  <si>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</si>
  <si>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</si>
  <si>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</si>
  <si>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</si>
  <si>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</si>
  <si>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</si>
  <si>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</si>
  <si>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</si>
  <si>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</si>
  <si>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</si>
  <si>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</si>
  <si>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</si>
  <si>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</si>
  <si>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</si>
  <si>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</si>
  <si>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</si>
  <si>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</si>
  <si>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</si>
  <si>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</si>
  <si>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</si>
  <si>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</si>
  <si>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</si>
  <si>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</si>
  <si>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</si>
  <si>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</si>
  <si>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</si>
  <si>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</si>
  <si>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</si>
  <si>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</si>
  <si>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</si>
  <si>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</si>
  <si>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</si>
  <si>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</si>
  <si>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</si>
  <si>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</si>
  <si>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</si>
  <si>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</si>
  <si>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</si>
  <si>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</si>
  <si>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</si>
  <si>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</si>
  <si>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</si>
  <si>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</si>
  <si>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</si>
  <si>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</si>
  <si>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</si>
  <si>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</si>
  <si>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</si>
  <si>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</si>
  <si>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</si>
  <si>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</si>
  <si>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</si>
  <si>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</si>
  <si>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</si>
  <si>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</si>
  <si>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</si>
  <si>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</si>
  <si>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</si>
  <si>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</si>
  <si>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</si>
  <si>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</si>
  <si>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</si>
  <si>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</si>
  <si>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</si>
  <si>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</si>
  <si>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</si>
  <si>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</si>
  <si>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</si>
  <si>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</si>
  <si>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</si>
  <si>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</si>
  <si>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</si>
  <si>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</si>
  <si>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</si>
  <si>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</si>
  <si>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</si>
  <si>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</si>
  <si>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</si>
  <si>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</si>
  <si>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</si>
  <si>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</si>
  <si>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</si>
  <si>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</si>
  <si>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</si>
  <si>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</si>
  <si>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</si>
  <si>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</si>
  <si>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</si>
  <si>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</si>
  <si>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</si>
  <si>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</si>
  <si>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</si>
  <si>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</si>
  <si>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</si>
  <si>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</si>
  <si>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</si>
  <si>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</si>
  <si>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</si>
  <si>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</si>
  <si>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</si>
  <si>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</si>
  <si>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</si>
  <si>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</si>
  <si>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</si>
  <si>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</si>
  <si>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</si>
  <si>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</si>
  <si>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</si>
  <si>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</si>
  <si>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</si>
  <si>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</si>
  <si>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</si>
  <si>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</si>
  <si>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</si>
  <si>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</si>
  <si>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</si>
  <si>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</si>
  <si>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</si>
  <si>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</si>
  <si>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</si>
  <si>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</si>
  <si>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</si>
  <si>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</si>
  <si>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</si>
  <si>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</si>
  <si>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</si>
  <si>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</si>
  <si>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</si>
  <si>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</si>
  <si>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</si>
  <si>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</si>
  <si>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</si>
  <si>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</si>
  <si>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</si>
  <si>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</si>
  <si>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</si>
  <si>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</si>
  <si>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</si>
  <si>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</si>
  <si>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</si>
  <si>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</si>
  <si>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</si>
  <si>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</si>
  <si>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</si>
  <si>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</si>
  <si>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</si>
  <si>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</si>
  <si>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</si>
  <si>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</si>
  <si>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</si>
  <si>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</si>
  <si>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</si>
  <si>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</si>
  <si>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</si>
  <si>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</si>
  <si>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</si>
  <si>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</si>
  <si>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</si>
  <si>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</si>
  <si>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</si>
  <si>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</si>
  <si>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</si>
  <si>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</si>
  <si>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</si>
  <si>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</si>
  <si>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</si>
  <si>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</si>
  <si>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</si>
  <si>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</si>
  <si>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</si>
  <si>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</si>
  <si>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</si>
  <si>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</si>
  <si>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</si>
  <si>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</si>
  <si>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</si>
  <si>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</si>
  <si>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</si>
  <si>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</si>
  <si>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</si>
  <si>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</si>
  <si>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</si>
  <si>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</si>
  <si>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</si>
  <si>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</si>
  <si>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</si>
  <si>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</si>
  <si>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</si>
  <si>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</si>
  <si>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</si>
  <si>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</si>
  <si>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</si>
  <si>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</si>
  <si>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</si>
  <si>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</si>
  <si>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</si>
  <si>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</si>
  <si>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</si>
  <si>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</si>
  <si>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</si>
  <si>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</si>
  <si>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</si>
  <si>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</si>
  <si>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</si>
  <si>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</si>
  <si>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</si>
  <si>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</si>
  <si>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</si>
  <si>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</si>
  <si>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</si>
  <si>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</si>
  <si>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</si>
  <si>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</si>
  <si>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</si>
  <si>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</si>
  <si>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</si>
  <si>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</si>
  <si>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</si>
  <si>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</si>
  <si>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</si>
  <si>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</si>
  <si>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</si>
  <si>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</si>
  <si>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</si>
  <si>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</si>
  <si>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</si>
  <si>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</si>
  <si>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</si>
  <si>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</si>
  <si>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</si>
  <si>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</si>
  <si>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</si>
  <si>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</si>
  <si>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</si>
  <si>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</si>
  <si>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</si>
  <si>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</si>
  <si>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</si>
  <si>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</si>
  <si>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</si>
  <si>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</si>
  <si>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</si>
  <si>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</si>
  <si>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</si>
  <si>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</si>
  <si>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</si>
  <si>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</si>
  <si>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</si>
  <si>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</si>
  <si>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</si>
  <si>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</si>
  <si>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</si>
  <si>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</si>
  <si>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</si>
  <si>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</si>
  <si>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</si>
  <si>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</si>
  <si>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</si>
  <si>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</si>
  <si>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</si>
  <si>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</si>
  <si>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</si>
  <si>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</si>
  <si>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</si>
  <si>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</si>
  <si>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</si>
  <si>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</si>
  <si>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</si>
  <si>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</si>
  <si>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</si>
  <si>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</si>
  <si>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</si>
  <si>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</si>
  <si>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</si>
  <si>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</si>
  <si>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</si>
  <si>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</si>
  <si>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</si>
  <si>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</si>
  <si>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</si>
  <si>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</si>
  <si>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</si>
  <si>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</si>
  <si>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</si>
  <si>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</si>
  <si>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</si>
  <si>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</si>
  <si>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</si>
  <si>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</si>
  <si>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</si>
  <si>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</si>
  <si>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</si>
  <si>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</si>
  <si>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</si>
  <si>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</si>
  <si>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</si>
  <si>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</si>
  <si>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</si>
  <si>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</si>
  <si>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</si>
  <si>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</si>
  <si>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</si>
  <si>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</si>
  <si>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</si>
  <si>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</si>
  <si>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</si>
  <si>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</si>
  <si>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</si>
  <si>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</si>
  <si>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</si>
  <si>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</si>
  <si>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</si>
  <si>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</si>
  <si>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</si>
  <si>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</si>
  <si>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</si>
  <si>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</si>
  <si>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</si>
  <si>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</si>
  <si>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</si>
  <si>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</si>
  <si>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</si>
  <si>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</si>
  <si>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</si>
  <si>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</si>
  <si>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</si>
  <si>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</si>
  <si>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</si>
  <si>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</si>
  <si>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</si>
  <si>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</si>
  <si>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</si>
  <si>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</si>
  <si>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</si>
  <si>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</si>
  <si>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</si>
  <si>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</si>
  <si>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</si>
  <si>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</si>
  <si>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</si>
  <si>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</si>
  <si>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</si>
  <si>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</si>
  <si>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</si>
  <si>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</si>
  <si>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</si>
  <si>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</si>
  <si>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</si>
  <si>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</si>
  <si>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</si>
  <si>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</si>
  <si>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</si>
  <si>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</si>
  <si>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</si>
  <si>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</si>
  <si>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</si>
  <si>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</si>
  <si>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</si>
  <si>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</si>
  <si>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</si>
  <si>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</si>
  <si>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</si>
  <si>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</si>
  <si>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</si>
  <si>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</si>
  <si>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</si>
  <si>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</si>
  <si>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</si>
  <si>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</si>
  <si>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</si>
  <si>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</si>
  <si>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</si>
  <si>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</si>
  <si>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</si>
  <si>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</si>
  <si>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</si>
  <si>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</si>
  <si>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</si>
  <si>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</si>
  <si>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</si>
  <si>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</si>
  <si>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</si>
  <si>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</si>
  <si>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</si>
  <si>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</si>
  <si>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</si>
  <si>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</si>
  <si>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</si>
  <si>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</si>
  <si>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</si>
  <si>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</si>
  <si>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</si>
  <si>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</si>
  <si>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</si>
  <si>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</si>
  <si>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</si>
  <si>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</si>
  <si>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</si>
  <si>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</si>
  <si>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</si>
  <si>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</si>
  <si>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</si>
  <si>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</si>
  <si>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</si>
  <si>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</si>
  <si>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</si>
  <si>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</si>
  <si>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</si>
  <si>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</si>
  <si>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</si>
  <si>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</si>
  <si>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</si>
  <si>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</si>
  <si>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</si>
  <si>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</si>
  <si>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</si>
  <si>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</si>
  <si>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</si>
  <si>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</si>
  <si>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</si>
  <si>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</si>
  <si>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</si>
  <si>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</si>
  <si>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</si>
  <si>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</si>
  <si>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</si>
  <si>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</si>
  <si>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</si>
  <si>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</si>
  <si>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</si>
  <si>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</si>
  <si>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</si>
  <si>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</si>
  <si>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</si>
  <si>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</si>
  <si>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</si>
  <si>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</si>
  <si>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</si>
  <si>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</si>
  <si>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</si>
  <si>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</si>
  <si>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</si>
  <si>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</si>
  <si>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</si>
  <si>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</si>
  <si>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</si>
  <si>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</si>
  <si>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</si>
  <si>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</si>
  <si>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</si>
  <si>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</si>
  <si>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</si>
  <si>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</si>
  <si>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</si>
  <si>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</si>
  <si>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</si>
  <si>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</si>
  <si>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</si>
  <si>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</si>
  <si>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</si>
  <si>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</si>
  <si>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</si>
  <si>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</si>
  <si>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</si>
  <si>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</si>
  <si>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</si>
  <si>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</si>
  <si>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</si>
  <si>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</si>
  <si>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</si>
  <si>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</si>
  <si>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</si>
  <si>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</si>
  <si>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</si>
  <si>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</si>
  <si>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</si>
  <si>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</si>
  <si>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</si>
  <si>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</si>
  <si>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</si>
  <si>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</si>
  <si>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</si>
  <si>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</si>
  <si>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</si>
  <si>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</si>
  <si>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</si>
  <si>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</si>
  <si>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</si>
  <si>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</si>
  <si>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</si>
  <si>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</si>
  <si>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</si>
  <si>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</si>
  <si>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</si>
  <si>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</si>
  <si>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</si>
  <si>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</si>
  <si>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</si>
  <si>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</si>
  <si>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</si>
  <si>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</si>
  <si>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</si>
  <si>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</si>
  <si>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</si>
  <si>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</si>
  <si>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</si>
  <si>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</si>
  <si>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</si>
  <si>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</si>
  <si>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</si>
  <si>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</si>
  <si>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</si>
  <si>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</si>
  <si>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</si>
  <si>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</si>
  <si>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</si>
  <si>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</si>
  <si>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</si>
  <si>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</si>
  <si>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</si>
  <si>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</si>
  <si>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</si>
  <si>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</si>
  <si>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</si>
  <si>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</si>
  <si>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</si>
  <si>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</si>
  <si>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</si>
  <si>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</si>
  <si>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</si>
  <si>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</si>
  <si>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</si>
  <si>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</si>
  <si>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</si>
  <si>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</si>
  <si>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</si>
  <si>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</si>
  <si>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</si>
  <si>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</si>
  <si>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</si>
  <si>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</si>
  <si>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</si>
  <si>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</si>
  <si>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</si>
  <si>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</si>
  <si>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</si>
  <si>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</si>
  <si>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</si>
  <si>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</si>
  <si>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</si>
  <si>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</si>
  <si>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</si>
  <si>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</si>
  <si>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</si>
  <si>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</si>
  <si>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</si>
  <si>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</si>
  <si>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</si>
  <si>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</si>
  <si>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</si>
  <si>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</si>
  <si>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</si>
  <si>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</si>
  <si>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</si>
  <si>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</si>
  <si>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</si>
  <si>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</si>
  <si>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</si>
  <si>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</si>
  <si>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</si>
  <si>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</si>
  <si>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</si>
  <si>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</si>
  <si>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</si>
  <si>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</si>
  <si>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</si>
  <si>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</si>
  <si>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</si>
  <si>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</si>
  <si>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</si>
  <si>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</si>
  <si>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</si>
  <si>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</si>
  <si>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</si>
  <si>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</si>
  <si>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</si>
  <si>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</si>
  <si>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</si>
  <si>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</si>
  <si>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</si>
  <si>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</si>
  <si>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</si>
  <si>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</si>
  <si>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</si>
  <si>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</si>
  <si>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</si>
  <si>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</si>
  <si>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</si>
  <si>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</si>
  <si>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</si>
  <si>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</si>
  <si>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</si>
  <si>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</si>
  <si>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</si>
  <si>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</si>
  <si>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</si>
  <si>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</si>
  <si>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</si>
  <si>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</si>
  <si>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</si>
  <si>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</si>
  <si>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</si>
  <si>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</si>
  <si>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</si>
  <si>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</si>
  <si>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</si>
  <si>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</si>
  <si>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</si>
  <si>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</si>
  <si>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</si>
  <si>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</si>
  <si>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</si>
  <si>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</si>
  <si>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</si>
  <si>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</si>
  <si>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</si>
  <si>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</si>
  <si>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</si>
  <si>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</si>
  <si>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</si>
  <si>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</si>
  <si>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</si>
  <si>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</si>
  <si>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</si>
  <si>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</si>
  <si>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</si>
  <si>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</si>
  <si>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</si>
  <si>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</si>
  <si>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</si>
  <si>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</si>
  <si>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</si>
  <si>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</si>
  <si>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</si>
  <si>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</si>
  <si>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</si>
  <si>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</si>
  <si>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</si>
  <si>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</si>
  <si>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</si>
  <si>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</si>
  <si>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</si>
  <si>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</si>
  <si>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</si>
  <si>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</si>
  <si>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</si>
  <si>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</si>
  <si>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</si>
  <si>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</si>
  <si>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</si>
  <si>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</si>
  <si>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</si>
  <si>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</si>
  <si>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</si>
  <si>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</si>
  <si>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</si>
  <si>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</si>
  <si>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</si>
  <si>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</si>
  <si>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</si>
  <si>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</si>
  <si>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</si>
  <si>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</si>
  <si>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</si>
  <si>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</si>
  <si>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</si>
  <si>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</si>
  <si>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</si>
  <si>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</si>
  <si>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</si>
  <si>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</si>
  <si>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</si>
  <si>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</si>
  <si>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</si>
  <si>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</si>
  <si>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</si>
  <si>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</si>
  <si>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</si>
  <si>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</si>
  <si>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</si>
  <si>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</si>
  <si>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</si>
  <si>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</si>
  <si>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</si>
  <si>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</si>
  <si>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</si>
  <si>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</si>
  <si>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</si>
  <si>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</si>
  <si>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</si>
  <si>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</si>
  <si>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</si>
  <si>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</si>
  <si>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</si>
  <si>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</si>
  <si>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</si>
  <si>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</si>
  <si>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</si>
  <si>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</si>
  <si>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</si>
  <si>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</si>
  <si>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</si>
  <si>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</si>
  <si>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</si>
  <si>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</si>
  <si>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</si>
  <si>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</si>
  <si>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</si>
  <si>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</si>
  <si>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</si>
  <si>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</si>
  <si>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</si>
  <si>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</si>
  <si>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</si>
  <si>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</si>
  <si>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</si>
  <si>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</si>
  <si>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</si>
  <si>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</si>
  <si>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</si>
  <si>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</si>
  <si>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</si>
  <si>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</si>
  <si>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</si>
  <si>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</si>
  <si>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</si>
  <si>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</si>
  <si>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</si>
  <si>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</si>
  <si>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</si>
  <si>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</si>
  <si>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</si>
  <si>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</si>
  <si>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</si>
  <si>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</si>
  <si>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</si>
  <si>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</si>
  <si>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</si>
  <si>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</si>
  <si>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</si>
  <si>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</si>
  <si>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</si>
  <si>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</si>
  <si>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</si>
  <si>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</si>
  <si>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</si>
  <si>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</si>
  <si>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</si>
  <si>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</si>
  <si>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</si>
  <si>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</si>
  <si>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</si>
  <si>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</si>
  <si>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</si>
  <si>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</si>
  <si>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</si>
  <si>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</si>
  <si>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</si>
  <si>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</si>
  <si>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</si>
  <si>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</si>
  <si>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</si>
  <si>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</si>
  <si>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</si>
  <si>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</si>
  <si>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</si>
  <si>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</si>
  <si>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</si>
  <si>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</si>
  <si>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</si>
  <si>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</si>
  <si>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</si>
  <si>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</si>
  <si>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</si>
  <si>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</si>
  <si>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</si>
  <si>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</si>
  <si>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</si>
  <si>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</si>
  <si>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</si>
  <si>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</si>
  <si>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</si>
  <si>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</si>
  <si>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</si>
  <si>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</si>
  <si>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</si>
  <si>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</si>
  <si>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</si>
  <si>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</si>
  <si>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</si>
  <si>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</si>
  <si>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</si>
  <si>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</si>
  <si>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</si>
  <si>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</si>
  <si>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</si>
  <si>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</si>
  <si>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</si>
  <si>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</si>
  <si>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</si>
  <si>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</si>
  <si>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</si>
  <si>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</si>
  <si>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</si>
  <si>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</si>
  <si>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</si>
  <si>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</si>
  <si>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</si>
  <si>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</si>
  <si>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</si>
  <si>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</si>
  <si>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</si>
  <si>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</si>
  <si>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</si>
  <si>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</si>
  <si>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</si>
  <si>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</si>
  <si>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</si>
  <si>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</si>
  <si>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</si>
  <si>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</si>
  <si>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</si>
  <si>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</si>
  <si>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</si>
  <si>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</si>
  <si>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</si>
  <si>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</si>
  <si>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</si>
  <si>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</si>
  <si>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</si>
  <si>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</si>
  <si>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</si>
  <si>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</si>
  <si>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</si>
  <si>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</si>
  <si>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</si>
  <si>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</si>
  <si>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</si>
  <si>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</si>
  <si>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</si>
  <si>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</si>
  <si>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</si>
  <si>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</si>
  <si>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</si>
  <si>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</si>
  <si>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</si>
  <si>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</si>
  <si>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</si>
  <si>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</si>
  <si>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</si>
  <si>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</si>
  <si>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</si>
  <si>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</si>
  <si>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</si>
  <si>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</si>
  <si>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</si>
  <si>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</si>
  <si>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</si>
  <si>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</si>
  <si>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</si>
  <si>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</si>
  <si>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</si>
  <si>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</si>
  <si>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</si>
  <si>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</si>
  <si>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</si>
  <si>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</si>
  <si>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</si>
  <si>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</si>
  <si>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</si>
  <si>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</si>
  <si>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</si>
  <si>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</si>
  <si>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</si>
  <si>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</si>
  <si>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</si>
  <si>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</si>
  <si>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</si>
  <si>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</si>
  <si>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</si>
  <si>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</si>
  <si>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</si>
  <si>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</si>
  <si>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</si>
  <si>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</si>
  <si>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</si>
  <si>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</si>
  <si>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</si>
  <si>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</si>
  <si>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</si>
  <si>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</si>
  <si>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</si>
  <si>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</si>
  <si>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</si>
  <si>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</si>
  <si>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</si>
  <si>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</si>
  <si>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</si>
  <si>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</si>
  <si>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</si>
  <si>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</si>
  <si>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</si>
  <si>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</si>
  <si>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</si>
  <si>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</si>
  <si>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</si>
  <si>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</si>
  <si>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</si>
  <si>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</si>
  <si>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</si>
  <si>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</si>
  <si>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</si>
  <si>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</si>
  <si>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</si>
  <si>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</si>
  <si>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</si>
  <si>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</si>
  <si>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</si>
  <si>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</si>
  <si>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</si>
  <si>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</si>
  <si>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</si>
  <si>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</si>
  <si>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</si>
  <si>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</si>
  <si>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</si>
  <si>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</si>
  <si>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</si>
  <si>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</si>
  <si>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</si>
  <si>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</si>
  <si>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</si>
  <si>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</si>
  <si>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</si>
  <si>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</si>
  <si>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</si>
  <si>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</si>
  <si>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</si>
  <si>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</si>
  <si>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</si>
  <si>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</si>
  <si>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</si>
  <si>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</si>
  <si>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</si>
  <si>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</si>
  <si>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</si>
  <si>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</si>
  <si>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</si>
  <si>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</si>
  <si>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</si>
  <si>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</si>
  <si>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</si>
  <si>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</si>
  <si>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</si>
  <si>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</si>
  <si>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</si>
  <si>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</si>
  <si>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</si>
  <si>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</si>
  <si>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</si>
  <si>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</si>
  <si>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</si>
  <si>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</si>
  <si>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</si>
  <si>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</si>
  <si>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</si>
  <si>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</si>
  <si>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</si>
  <si>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</si>
  <si>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</si>
  <si>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</si>
  <si>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</si>
  <si>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</si>
  <si>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</si>
  <si>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</si>
  <si>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</si>
  <si>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</si>
  <si>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</si>
  <si>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</si>
  <si>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</si>
  <si>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</si>
  <si>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</si>
  <si>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</si>
  <si>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</si>
  <si>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</si>
  <si>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</si>
  <si>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</si>
  <si>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</si>
  <si>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</si>
  <si>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</si>
  <si>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</si>
  <si>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</si>
  <si>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</si>
  <si>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</si>
  <si>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</si>
  <si>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</si>
  <si>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</si>
  <si>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</si>
  <si>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</si>
  <si>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</si>
  <si>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</si>
  <si>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</si>
  <si>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</si>
  <si>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</si>
  <si>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</si>
  <si>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</si>
  <si>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</si>
  <si>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</si>
  <si>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</si>
  <si>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</si>
  <si>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</si>
  <si>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</si>
  <si>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</si>
  <si>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</si>
  <si>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</si>
  <si>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</si>
  <si>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</si>
  <si>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</si>
  <si>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</si>
  <si>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</si>
  <si>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</si>
  <si>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</si>
  <si>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</si>
  <si>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</si>
  <si>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</si>
  <si>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</si>
  <si>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</si>
  <si>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</si>
  <si>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</si>
  <si>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</si>
  <si>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</si>
  <si>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</si>
  <si>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</si>
  <si>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</si>
  <si>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</si>
  <si>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</si>
  <si>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</si>
  <si>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</si>
  <si>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</si>
  <si>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</si>
  <si>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</si>
  <si>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</si>
  <si>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</si>
  <si>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</si>
  <si>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</si>
  <si>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</si>
  <si>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</si>
  <si>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</si>
  <si>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</si>
  <si>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</si>
  <si>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</si>
  <si>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</si>
  <si>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</si>
  <si>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</si>
  <si>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</si>
  <si>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</si>
  <si>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</si>
  <si>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</si>
  <si>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</si>
  <si>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</si>
  <si>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</si>
  <si>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</si>
  <si>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</si>
  <si>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</si>
  <si>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</si>
  <si>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</si>
  <si>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</si>
  <si>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</si>
  <si>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</si>
  <si>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</si>
  <si>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</si>
  <si>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</si>
  <si>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</si>
  <si>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</si>
  <si>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</si>
  <si>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</si>
  <si>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</si>
  <si>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</si>
  <si>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</si>
  <si>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</si>
  <si>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</si>
  <si>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</si>
  <si>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</si>
  <si>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</si>
  <si>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</si>
  <si>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</si>
  <si>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</si>
  <si>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</si>
  <si>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</si>
  <si>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</si>
  <si>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</si>
  <si>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</si>
  <si>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</si>
  <si>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</si>
  <si>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</si>
  <si>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</si>
  <si>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</si>
  <si>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</si>
  <si>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</si>
  <si>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</si>
  <si>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</si>
  <si>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</si>
  <si>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</si>
  <si>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</si>
  <si>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</si>
  <si>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</si>
  <si>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</si>
  <si>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</si>
  <si>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</si>
  <si>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</si>
  <si>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</si>
  <si>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</si>
  <si>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</si>
  <si>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</si>
  <si>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</si>
  <si>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</si>
  <si>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</si>
  <si>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</si>
  <si>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</si>
  <si>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</si>
  <si>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</si>
  <si>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</si>
  <si>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</si>
  <si>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</si>
  <si>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</si>
  <si>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</si>
  <si>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</si>
  <si>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</si>
  <si>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</si>
  <si>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</si>
  <si>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</si>
  <si>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</si>
  <si>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</si>
  <si>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</si>
  <si>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</si>
  <si>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</si>
  <si>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</si>
  <si>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</si>
  <si>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</si>
  <si>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</si>
  <si>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</si>
  <si>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</si>
  <si>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</si>
  <si>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</si>
  <si>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</si>
  <si>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</si>
  <si>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</si>
  <si>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</si>
  <si>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</si>
  <si>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</si>
  <si>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</si>
  <si>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</si>
  <si>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</si>
  <si>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</si>
  <si>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</si>
  <si>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</si>
  <si>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</si>
  <si>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</si>
  <si>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</si>
  <si>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</si>
  <si>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</si>
  <si>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</si>
  <si>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</si>
  <si>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</si>
  <si>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</si>
  <si>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</si>
  <si>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</si>
  <si>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</si>
  <si>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</si>
  <si>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</si>
  <si>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</si>
  <si>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</si>
  <si>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</si>
  <si>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</si>
  <si>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</si>
  <si>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</si>
  <si>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</si>
  <si>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</si>
  <si>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</si>
  <si>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</si>
  <si>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</si>
  <si>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</si>
  <si>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</si>
  <si>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</si>
  <si>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</si>
  <si>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</si>
  <si>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</si>
  <si>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</si>
  <si>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</si>
  <si>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</si>
  <si>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</si>
  <si>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</si>
  <si>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</si>
  <si>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</si>
  <si>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</si>
  <si>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</si>
  <si>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</si>
  <si>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</si>
  <si>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</si>
  <si>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</si>
  <si>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</si>
  <si>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</si>
  <si>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</si>
  <si>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</si>
  <si>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</si>
  <si>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</si>
  <si>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</si>
  <si>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</si>
  <si>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</si>
  <si>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</si>
  <si>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</si>
  <si>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</si>
  <si>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</si>
  <si>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</si>
  <si>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</si>
  <si>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</si>
  <si>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</si>
  <si>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</si>
  <si>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</si>
  <si>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</si>
  <si>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</si>
  <si>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</si>
  <si>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</si>
  <si>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</si>
  <si>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</si>
  <si>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</si>
  <si>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</si>
  <si>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</si>
  <si>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</si>
  <si>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</si>
  <si>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</si>
  <si>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</si>
  <si>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</si>
  <si>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</si>
  <si>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</si>
  <si>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</si>
  <si>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</si>
  <si>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</si>
  <si>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</si>
  <si>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</si>
  <si>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</si>
  <si>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</si>
  <si>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</si>
  <si>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</si>
  <si>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</si>
  <si>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</si>
  <si>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</si>
  <si>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</si>
  <si>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</si>
  <si>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</si>
  <si>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</si>
  <si>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</si>
  <si>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</si>
  <si>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</si>
  <si>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</si>
  <si>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</si>
  <si>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</si>
  <si>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</si>
  <si>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</si>
  <si>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</si>
  <si>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</si>
  <si>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</si>
  <si>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</si>
  <si>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</si>
  <si>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</si>
  <si>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</si>
  <si>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</si>
  <si>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</si>
  <si>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</si>
  <si>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</si>
  <si>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</si>
  <si>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</si>
  <si>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</si>
  <si>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</si>
  <si>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</si>
  <si>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</si>
  <si>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</si>
  <si>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</si>
  <si>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</si>
  <si>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</si>
  <si>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</si>
  <si>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</si>
  <si>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</si>
  <si>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</si>
  <si>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</si>
  <si>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</si>
  <si>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</si>
  <si>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</si>
  <si>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</si>
  <si>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</si>
  <si>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</si>
  <si>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</si>
  <si>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</si>
  <si>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</si>
  <si>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</si>
  <si>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</si>
  <si>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</si>
  <si>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</si>
  <si>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</si>
  <si>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</si>
  <si>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</si>
  <si>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</si>
  <si>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</si>
  <si>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</si>
  <si>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</si>
  <si>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</si>
  <si>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</si>
  <si>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</si>
  <si>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</si>
  <si>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</si>
  <si>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</si>
  <si>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</si>
  <si>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</si>
  <si>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</si>
  <si>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</si>
  <si>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</si>
  <si>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</si>
  <si>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</si>
  <si>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</si>
  <si>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</si>
  <si>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</si>
  <si>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</si>
  <si>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</si>
  <si>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</si>
  <si>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</si>
  <si>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</si>
  <si>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</si>
  <si>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</si>
  <si>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</si>
  <si>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</si>
  <si>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</si>
  <si>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</si>
  <si>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</si>
  <si>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</si>
  <si>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</si>
  <si>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</si>
  <si>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</si>
  <si>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</si>
  <si>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</si>
  <si>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</si>
  <si>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</si>
  <si>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</si>
  <si>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</si>
  <si>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</si>
  <si>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</si>
  <si>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</si>
  <si>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</si>
  <si>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</si>
  <si>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</si>
  <si>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</si>
  <si>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</si>
  <si>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</si>
  <si>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</si>
  <si>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</si>
  <si>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</si>
  <si>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</si>
  <si>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</si>
  <si>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</si>
  <si>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</si>
  <si>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</si>
  <si>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</si>
  <si>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</si>
  <si>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</si>
  <si>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</si>
  <si>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</si>
  <si>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</si>
  <si>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</si>
  <si>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</si>
  <si>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</si>
  <si>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</si>
  <si>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</si>
  <si>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</si>
  <si>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</si>
  <si>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</si>
  <si>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</si>
  <si>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</si>
  <si>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</si>
  <si>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</si>
  <si>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</si>
  <si>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</si>
  <si>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</si>
  <si>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</si>
  <si>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</si>
  <si>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</si>
  <si>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</si>
  <si>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</si>
  <si>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</si>
  <si>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</si>
  <si>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</si>
  <si>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</si>
  <si>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</si>
  <si>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</si>
  <si>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</si>
  <si>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</si>
  <si>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</si>
  <si>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</si>
  <si>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</si>
  <si>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</si>
  <si>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</si>
  <si>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</si>
  <si>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</si>
  <si>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</si>
  <si>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</si>
  <si>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</si>
  <si>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</si>
  <si>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</si>
  <si>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</si>
  <si>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</si>
  <si>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</si>
  <si>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</si>
  <si>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</si>
  <si>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</si>
  <si>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</si>
  <si>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</si>
  <si>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</si>
  <si>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</si>
  <si>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</si>
  <si>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</si>
  <si>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</si>
  <si>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</si>
  <si>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</si>
  <si>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</si>
  <si>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</si>
  <si>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</si>
  <si>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</si>
  <si>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</si>
  <si>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</si>
  <si>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</si>
  <si>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</si>
  <si>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</si>
  <si>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</si>
  <si>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</si>
  <si>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</si>
  <si>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</si>
  <si>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</si>
  <si>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</si>
  <si>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</si>
  <si>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</si>
  <si>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</si>
  <si>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</si>
  <si>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</si>
  <si>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</si>
  <si>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</si>
  <si>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</si>
  <si>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</si>
  <si>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</si>
  <si>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</si>
  <si>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</si>
  <si>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</si>
  <si>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</si>
  <si>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</si>
  <si>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</si>
  <si>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</si>
  <si>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</si>
  <si>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</si>
  <si>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</si>
  <si>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</si>
  <si>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</si>
  <si>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</si>
  <si>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</si>
  <si>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</si>
  <si>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</si>
  <si>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</si>
  <si>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</si>
  <si>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</si>
  <si>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</si>
  <si>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</si>
  <si>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</si>
  <si>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</si>
  <si>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</si>
  <si>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</si>
  <si>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</si>
  <si>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</si>
  <si>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</si>
  <si>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</si>
  <si>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</si>
  <si>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</si>
  <si>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</si>
  <si>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</si>
  <si>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</si>
  <si>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</si>
  <si>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</si>
  <si>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</si>
  <si>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</si>
  <si>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</si>
  <si>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</si>
  <si>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</si>
  <si>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</si>
  <si>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</si>
  <si>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</si>
  <si>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</si>
  <si>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</si>
  <si>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</si>
  <si>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</si>
  <si>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</si>
  <si>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</si>
  <si>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</si>
  <si>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</si>
  <si>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</si>
  <si>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</si>
  <si>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</si>
  <si>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</si>
  <si>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</si>
  <si>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</si>
  <si>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</si>
  <si>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</si>
  <si>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</si>
  <si>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</si>
  <si>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</si>
  <si>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</si>
  <si>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</si>
  <si>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</si>
  <si>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</si>
  <si>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</si>
  <si>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</si>
  <si>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</si>
  <si>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</si>
  <si>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</si>
  <si>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</si>
  <si>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</si>
  <si>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</si>
  <si>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</si>
  <si>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</si>
  <si>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</si>
  <si>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</si>
  <si>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</si>
  <si>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</si>
  <si>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</si>
  <si>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</si>
  <si>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</si>
  <si>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</si>
  <si>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</si>
  <si>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</si>
  <si>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</si>
  <si>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</si>
  <si>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</si>
  <si>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</si>
  <si>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</si>
  <si>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</si>
  <si>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</si>
  <si>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</si>
  <si>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</si>
  <si>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</si>
  <si>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</si>
  <si>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</si>
  <si>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</si>
  <si>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</si>
  <si>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</si>
  <si>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</si>
  <si>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</si>
  <si>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</si>
  <si>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</si>
  <si>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</si>
  <si>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</si>
  <si>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</si>
  <si>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</si>
  <si>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</si>
  <si>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</si>
  <si>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</si>
  <si>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</si>
  <si>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</si>
  <si>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</si>
  <si>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</si>
  <si>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</si>
  <si>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</si>
  <si>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</si>
  <si>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</si>
  <si>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</si>
  <si>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</si>
  <si>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</si>
  <si>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</si>
  <si>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</si>
  <si>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</si>
  <si>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</si>
  <si>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</si>
  <si>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</si>
  <si>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</si>
  <si>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</si>
  <si>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</si>
  <si>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</si>
  <si>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</si>
  <si>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</si>
  <si>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</si>
  <si>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</si>
  <si>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</si>
  <si>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</si>
  <si>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</si>
  <si>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</si>
  <si>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</si>
  <si>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</si>
  <si>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</si>
  <si>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</si>
  <si>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</si>
  <si>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</si>
  <si>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</si>
  <si>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</si>
  <si>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</si>
  <si>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</si>
  <si>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</si>
  <si>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</si>
  <si>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</si>
  <si>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</si>
  <si>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</si>
  <si>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</si>
  <si>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</si>
  <si>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</si>
  <si>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</si>
  <si>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</si>
  <si>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</si>
  <si>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</si>
  <si>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</si>
  <si>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</si>
  <si>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</si>
  <si>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</si>
  <si>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</si>
  <si>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</si>
  <si>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</si>
  <si>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</si>
  <si>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</si>
  <si>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</si>
  <si>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</si>
  <si>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</si>
  <si>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</si>
  <si>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</si>
  <si>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</si>
  <si>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</si>
  <si>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</si>
  <si>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</si>
  <si>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</si>
  <si>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</si>
  <si>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</si>
  <si>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</si>
  <si>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</si>
  <si>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</si>
  <si>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</si>
  <si>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</si>
  <si>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</si>
  <si>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</si>
  <si>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</si>
  <si>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</si>
  <si>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</si>
  <si>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</si>
  <si>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</si>
  <si>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</si>
  <si>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</si>
  <si>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</si>
  <si>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</si>
  <si>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</si>
  <si>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</si>
  <si>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</si>
  <si>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</si>
  <si>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</si>
  <si>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</si>
  <si>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</si>
  <si>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</si>
  <si>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</si>
  <si>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</si>
  <si>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</si>
  <si>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</si>
  <si>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</si>
  <si>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</si>
  <si>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</si>
  <si>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</si>
  <si>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</si>
  <si>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</si>
  <si>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</si>
  <si>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</si>
  <si>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</si>
  <si>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</si>
  <si>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</si>
  <si>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</si>
  <si>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</si>
  <si>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</si>
  <si>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</si>
  <si>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</si>
  <si>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</si>
  <si>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</si>
  <si>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</si>
  <si>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</si>
  <si>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</si>
  <si>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</si>
  <si>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</si>
  <si>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</si>
  <si>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</si>
  <si>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</si>
  <si>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</si>
  <si>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</si>
  <si>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</si>
  <si>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</si>
  <si>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</si>
  <si>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</si>
  <si>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</si>
  <si>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</si>
  <si>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</si>
  <si>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</si>
  <si>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</si>
  <si>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</si>
  <si>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</si>
  <si>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</si>
  <si>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</si>
  <si>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</si>
  <si>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</si>
  <si>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</si>
  <si>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</si>
  <si>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</si>
  <si>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</si>
  <si>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</si>
  <si>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</si>
  <si>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</si>
  <si>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</si>
  <si>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</si>
  <si>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</si>
  <si>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</si>
  <si>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</si>
  <si>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</si>
  <si>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</si>
  <si>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</si>
  <si>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</si>
  <si>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</si>
  <si>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</si>
  <si>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</si>
  <si>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</si>
  <si>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</si>
  <si>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</si>
  <si>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</si>
  <si>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</si>
  <si>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</si>
  <si>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</si>
  <si>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</si>
  <si>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</si>
  <si>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</si>
  <si>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</si>
  <si>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</si>
  <si>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</si>
  <si>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</si>
  <si>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</si>
  <si>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</si>
  <si>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</si>
  <si>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</si>
  <si>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</si>
  <si>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</si>
  <si>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</si>
  <si>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</si>
  <si>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</si>
  <si>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</si>
  <si>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</si>
  <si>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</si>
  <si>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</si>
  <si>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</si>
  <si>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</si>
  <si>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</si>
  <si>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</si>
  <si>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</si>
  <si>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</si>
  <si>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</si>
  <si>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</si>
  <si>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</si>
  <si>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</si>
  <si>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</si>
  <si>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</si>
  <si>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</si>
  <si>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</si>
  <si>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</si>
  <si>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</si>
  <si>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</si>
  <si>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</si>
  <si>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</si>
  <si>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</si>
  <si>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</si>
  <si>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</si>
  <si>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</si>
  <si>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</si>
  <si>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</si>
  <si>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</si>
  <si>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</si>
  <si>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</si>
  <si>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</si>
  <si>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</si>
  <si>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</si>
  <si>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</si>
  <si>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</si>
  <si>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</si>
  <si>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</si>
  <si>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</si>
  <si>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</si>
  <si>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</si>
  <si>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</si>
  <si>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</si>
  <si>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</si>
  <si>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</si>
  <si>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</si>
  <si>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</si>
  <si>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</si>
  <si>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</si>
  <si>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</si>
  <si>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</si>
  <si>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</si>
  <si>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</si>
  <si>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</si>
  <si>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</si>
  <si>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</si>
  <si>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</si>
  <si>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</si>
  <si>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</si>
  <si>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</si>
  <si>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</si>
  <si>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</si>
  <si>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</si>
  <si>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</si>
  <si>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</si>
  <si>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</si>
  <si>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</si>
  <si>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</si>
  <si>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</si>
  <si>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</si>
  <si>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</si>
  <si>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</si>
  <si>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</si>
  <si>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</si>
  <si>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</si>
  <si>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</si>
  <si>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</si>
  <si>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</si>
  <si>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</si>
  <si>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</si>
  <si>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</si>
  <si>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</si>
  <si>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</si>
  <si>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</si>
  <si>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</si>
  <si>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</si>
  <si>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</si>
  <si>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</si>
  <si>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</si>
  <si>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</si>
  <si>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</si>
  <si>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</si>
  <si>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</si>
  <si>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</si>
  <si>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</si>
  <si>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</si>
  <si>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</si>
  <si>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</si>
  <si>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</si>
  <si>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</si>
  <si>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</si>
  <si>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</si>
  <si>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</si>
  <si>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</si>
  <si>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</si>
  <si>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</si>
  <si>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</si>
  <si>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</si>
  <si>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</si>
  <si>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</si>
  <si>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</si>
  <si>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</si>
  <si>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</si>
  <si>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</si>
  <si>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</si>
  <si>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</si>
  <si>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</si>
  <si>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</si>
  <si>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</si>
  <si>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</si>
  <si>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</si>
  <si>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</si>
  <si>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</si>
  <si>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</si>
  <si>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</si>
  <si>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</si>
  <si>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</si>
  <si>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</si>
  <si>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</si>
  <si>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</si>
  <si>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</si>
  <si>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</si>
  <si>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</si>
  <si>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</si>
  <si>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</si>
  <si>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</si>
  <si>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</si>
  <si>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</si>
  <si>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</si>
  <si>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</si>
  <si>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</si>
  <si>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</si>
  <si>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</si>
  <si>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</si>
  <si>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</si>
  <si>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</si>
  <si>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</si>
  <si>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</si>
  <si>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</si>
  <si>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</si>
  <si>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</si>
  <si>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</si>
  <si>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</si>
  <si>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</si>
  <si>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</si>
  <si>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</si>
  <si>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</si>
  <si>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</si>
  <si>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</si>
  <si>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</si>
  <si>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</si>
  <si>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</si>
  <si>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</si>
  <si>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</si>
  <si>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</si>
  <si>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</si>
  <si>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</si>
  <si>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</si>
  <si>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</si>
  <si>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</si>
  <si>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</si>
  <si>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</si>
  <si>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</si>
  <si>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</si>
  <si>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</si>
  <si>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</si>
  <si>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</si>
  <si>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</si>
  <si>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</si>
  <si>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</si>
  <si>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</si>
  <si>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</si>
  <si>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</si>
  <si>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</si>
  <si>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</si>
  <si>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</si>
  <si>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</si>
  <si>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</si>
  <si>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</si>
  <si>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</si>
  <si>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</si>
  <si>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</si>
  <si>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</si>
  <si>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</si>
  <si>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</si>
  <si>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</si>
  <si>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</si>
  <si>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</si>
  <si>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</si>
  <si>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</si>
  <si>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</si>
  <si>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</si>
  <si>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</si>
  <si>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</si>
  <si>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</si>
  <si>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</si>
  <si>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</si>
  <si>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</si>
  <si>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</si>
  <si>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</si>
  <si>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</si>
  <si>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</si>
  <si>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</si>
  <si>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</si>
  <si>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</si>
  <si>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</si>
  <si>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</si>
  <si>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</si>
  <si>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</si>
  <si>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</si>
  <si>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</si>
  <si>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</si>
  <si>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</si>
  <si>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</si>
  <si>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</si>
  <si>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</si>
  <si>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</si>
  <si>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</si>
  <si>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</si>
  <si>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</si>
  <si>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</si>
  <si>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</si>
  <si>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</si>
  <si>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</si>
  <si>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</si>
  <si>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</si>
  <si>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</si>
  <si>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</si>
  <si>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</si>
  <si>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</si>
  <si>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</si>
  <si>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</si>
  <si>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</si>
  <si>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</si>
  <si>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</si>
  <si>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</si>
  <si>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</si>
  <si>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</si>
  <si>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</si>
  <si>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</si>
  <si>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</si>
  <si>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</si>
  <si>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</si>
  <si>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</si>
  <si>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</si>
  <si>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</si>
  <si>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</si>
  <si>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</si>
  <si>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</si>
  <si>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</si>
  <si>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</si>
  <si>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</si>
  <si>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</si>
  <si>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</si>
  <si>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</si>
  <si>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</si>
  <si>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</si>
  <si>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</si>
  <si>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</si>
  <si>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</si>
  <si>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</si>
  <si>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</si>
  <si>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</si>
  <si>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</si>
  <si>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</si>
  <si>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</si>
  <si>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</si>
  <si>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</si>
  <si>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</si>
  <si>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</si>
  <si>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</si>
  <si>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</si>
  <si>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</si>
  <si>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</si>
  <si>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</si>
  <si>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</si>
  <si>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</si>
  <si>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</si>
  <si>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</si>
  <si>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</si>
  <si>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</si>
  <si>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</si>
  <si>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</si>
  <si>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</si>
  <si>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</si>
  <si>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</si>
  <si>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</si>
  <si>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</si>
  <si>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</si>
  <si>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</si>
  <si>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</si>
  <si>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</si>
  <si>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</si>
  <si>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</si>
  <si>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</si>
  <si>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</si>
  <si>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</si>
  <si>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</si>
  <si>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</si>
  <si>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</si>
  <si>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</si>
  <si>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</si>
  <si>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</si>
  <si>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</si>
  <si>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</si>
  <si>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</si>
  <si>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</si>
  <si>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</si>
  <si>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</si>
  <si>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</si>
  <si>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</si>
  <si>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</si>
  <si>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</si>
  <si>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</si>
  <si>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</si>
  <si>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</si>
  <si>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</si>
  <si>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</si>
  <si>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</si>
  <si>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</si>
  <si>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</si>
  <si>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</si>
  <si>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</si>
  <si>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</si>
  <si>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</si>
  <si>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</si>
  <si>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</si>
  <si>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</si>
  <si>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</si>
  <si>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</si>
  <si>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</si>
  <si>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</si>
  <si>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</si>
  <si>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</si>
  <si>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</si>
  <si>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</si>
  <si>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</si>
  <si>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</si>
  <si>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</si>
  <si>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</si>
  <si>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</si>
  <si>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</si>
  <si>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</si>
  <si>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</si>
  <si>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</si>
  <si>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</si>
  <si>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</si>
  <si>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</si>
  <si>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</si>
  <si>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</si>
  <si>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</si>
  <si>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</si>
  <si>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</si>
  <si>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</si>
  <si>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</si>
  <si>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</si>
  <si>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</si>
  <si>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</si>
  <si>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</si>
  <si>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</si>
  <si>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</si>
  <si>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</si>
  <si>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</si>
  <si>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</si>
  <si>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</si>
  <si>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</si>
  <si>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</si>
  <si>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</si>
  <si>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</si>
  <si>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</si>
  <si>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</si>
  <si>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</si>
  <si>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</si>
  <si>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</si>
  <si>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</si>
  <si>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</si>
  <si>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</si>
  <si>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</si>
  <si>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</si>
  <si>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</si>
  <si>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</si>
  <si>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</si>
  <si>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</si>
  <si>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</si>
  <si>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</si>
  <si>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</si>
  <si>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</si>
  <si>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</si>
  <si>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</si>
  <si>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</si>
  <si>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</si>
  <si>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</si>
  <si>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</si>
  <si>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</si>
  <si>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</si>
  <si>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</si>
  <si>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</si>
  <si>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</si>
  <si>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</si>
  <si>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</si>
  <si>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</si>
  <si>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</si>
  <si>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</si>
  <si>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</si>
  <si>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</si>
  <si>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</si>
  <si>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</si>
  <si>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</si>
  <si>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</si>
  <si>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</si>
  <si>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</si>
  <si>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</si>
  <si>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</si>
  <si>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</si>
  <si>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</si>
  <si>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</si>
  <si>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</si>
  <si>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</si>
  <si>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</si>
  <si>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</si>
  <si>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</si>
  <si>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</si>
  <si>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</si>
  <si>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</si>
  <si>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</si>
  <si>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</si>
  <si>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</si>
  <si>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</si>
  <si>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</si>
  <si>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</si>
  <si>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</si>
  <si>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</si>
  <si>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</si>
  <si>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</si>
  <si>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</si>
  <si>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</si>
  <si>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</si>
  <si>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</si>
  <si>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</si>
  <si>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</si>
  <si>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</si>
  <si>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</si>
  <si>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</si>
  <si>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</si>
  <si>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</si>
  <si>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</si>
  <si>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</si>
  <si>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</si>
  <si>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</si>
  <si>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</si>
  <si>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</si>
  <si>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</si>
  <si>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</si>
  <si>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</si>
  <si>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</si>
  <si>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</si>
  <si>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</si>
  <si>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</si>
  <si>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</si>
  <si>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</si>
  <si>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</si>
  <si>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</si>
  <si>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</si>
  <si>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</si>
  <si>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</si>
  <si>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</si>
  <si>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</si>
  <si>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</si>
  <si>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</si>
  <si>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</si>
  <si>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</si>
  <si>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</si>
  <si>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</si>
  <si>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</si>
  <si>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</si>
  <si>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</si>
  <si>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</si>
  <si>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</si>
  <si>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</si>
  <si>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</si>
  <si>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</si>
  <si>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</si>
  <si>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</si>
  <si>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</si>
  <si>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</si>
  <si>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</si>
  <si>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</si>
  <si>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</si>
  <si>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</si>
  <si>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</si>
  <si>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</si>
  <si>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</si>
  <si>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</si>
  <si>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</si>
  <si>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</si>
  <si>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</si>
  <si>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</si>
  <si>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</si>
  <si>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</si>
  <si>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</si>
  <si>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</si>
  <si>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</si>
  <si>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</si>
  <si>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</si>
  <si>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</si>
  <si>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</si>
  <si>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</si>
  <si>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</si>
  <si>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</si>
  <si>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</si>
  <si>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</si>
  <si>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</si>
  <si>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</si>
  <si>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</si>
  <si>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</si>
  <si>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</si>
  <si>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</si>
  <si>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</si>
  <si>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</si>
  <si>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</si>
  <si>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</si>
  <si>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</si>
  <si>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</si>
  <si>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</si>
  <si>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</si>
  <si>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</si>
  <si>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</si>
  <si>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</si>
  <si>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</si>
  <si>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</si>
  <si>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</si>
  <si>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</si>
  <si>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</si>
  <si>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</si>
  <si>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</si>
  <si>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</si>
  <si>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</si>
  <si>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</si>
  <si>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</si>
  <si>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</si>
  <si>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</si>
  <si>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</si>
  <si>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</si>
  <si>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</si>
  <si>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</si>
  <si>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</si>
  <si>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</si>
  <si>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</si>
  <si>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</si>
  <si>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</si>
  <si>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</si>
  <si>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</si>
  <si>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</si>
  <si>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</si>
  <si>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</si>
  <si>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</si>
  <si>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</si>
  <si>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</si>
  <si>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</si>
  <si>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</si>
  <si>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</si>
  <si>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</si>
  <si>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</si>
  <si>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</si>
  <si>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</si>
  <si>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</si>
  <si>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</si>
  <si>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</si>
  <si>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</si>
  <si>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</si>
  <si>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</si>
  <si>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</si>
  <si>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</si>
  <si>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</si>
  <si>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</si>
  <si>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</si>
  <si>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</si>
  <si>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</si>
  <si>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</si>
  <si>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</si>
  <si>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</si>
  <si>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</si>
  <si>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</si>
  <si>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</si>
  <si>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</si>
  <si>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</si>
  <si>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</si>
  <si>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</si>
  <si>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</si>
  <si>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</si>
  <si>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</si>
  <si>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</si>
  <si>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</si>
  <si>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</si>
  <si>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</si>
  <si>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</si>
  <si>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</si>
  <si>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</si>
  <si>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</si>
  <si>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</si>
  <si>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</si>
  <si>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</si>
  <si>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</si>
  <si>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</si>
  <si>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</si>
  <si>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</si>
  <si>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</si>
  <si>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</si>
  <si>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</si>
  <si>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</si>
  <si>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</si>
  <si>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</si>
  <si>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</si>
  <si>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</si>
  <si>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</si>
  <si>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</si>
  <si>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</si>
  <si>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</si>
  <si>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</si>
  <si>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</si>
  <si>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</si>
  <si>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</si>
  <si>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</si>
  <si>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</si>
  <si>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</si>
  <si>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</si>
  <si>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</si>
  <si>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</si>
  <si>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</si>
  <si>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</si>
  <si>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</si>
  <si>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</si>
  <si>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</si>
  <si>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</si>
  <si>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</si>
  <si>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</si>
  <si>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</si>
  <si>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</si>
  <si>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</si>
  <si>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</si>
  <si>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</si>
  <si>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</si>
  <si>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</si>
  <si>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</si>
  <si>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</si>
  <si>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</si>
  <si>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</si>
  <si>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</si>
  <si>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</si>
  <si>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</si>
  <si>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</si>
  <si>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</si>
  <si>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</si>
  <si>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</si>
  <si>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</si>
  <si>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</si>
  <si>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</si>
  <si>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</si>
  <si>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</si>
  <si>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</si>
  <si>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</si>
  <si>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</si>
  <si>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</si>
  <si>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</si>
  <si>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</si>
  <si>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</si>
  <si>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</si>
  <si>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</si>
  <si>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</si>
  <si>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</si>
  <si>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</si>
  <si>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</si>
  <si>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</si>
  <si>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</si>
  <si>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</si>
  <si>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</si>
  <si>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</si>
  <si>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</si>
  <si>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</si>
  <si>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</si>
  <si>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</si>
  <si>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</si>
  <si>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</si>
  <si>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</si>
  <si>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</si>
  <si>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</si>
  <si>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</si>
  <si>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</si>
  <si>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</si>
  <si>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</si>
  <si>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</si>
  <si>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</si>
  <si>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</si>
  <si>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</si>
  <si>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</si>
  <si>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</si>
  <si>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</si>
  <si>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</si>
  <si>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</si>
  <si>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</si>
  <si>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</si>
  <si>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</si>
  <si>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</si>
  <si>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</si>
  <si>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</si>
  <si>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</si>
  <si>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</si>
  <si>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</si>
  <si>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</si>
  <si>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</si>
  <si>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</si>
  <si>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</si>
  <si>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</si>
  <si>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</si>
  <si>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</si>
  <si>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</si>
  <si>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</si>
  <si>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</si>
  <si>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</si>
  <si>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</si>
  <si>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</si>
  <si>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</si>
  <si>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</si>
  <si>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</si>
  <si>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</si>
  <si>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</si>
  <si>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</si>
  <si>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</si>
  <si>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</si>
  <si>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</si>
  <si>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</si>
  <si>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</si>
  <si>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</si>
  <si>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</si>
  <si>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</si>
  <si>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</si>
  <si>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</si>
  <si>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</si>
  <si>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</si>
  <si>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</si>
  <si>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</si>
  <si>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</si>
  <si>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</si>
  <si>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</si>
  <si>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</si>
  <si>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</si>
  <si>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</si>
  <si>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</si>
  <si>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</si>
  <si>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</si>
  <si>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</si>
  <si>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</si>
  <si>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</si>
  <si>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</si>
  <si>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</si>
  <si>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</si>
  <si>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</si>
  <si>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</si>
  <si>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</si>
  <si>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</si>
  <si>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</si>
  <si>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</si>
  <si>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</si>
  <si>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</si>
  <si>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</si>
  <si>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</si>
  <si>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</si>
  <si>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</si>
  <si>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</si>
  <si>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</si>
  <si>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</si>
  <si>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</si>
  <si>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</si>
  <si>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</si>
  <si>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</si>
  <si>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</si>
  <si>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</si>
  <si>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</si>
  <si>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</si>
  <si>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</si>
  <si>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</si>
  <si>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</si>
  <si>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</si>
  <si>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</si>
  <si>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</si>
  <si>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</si>
  <si>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</si>
  <si>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</si>
  <si>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</si>
  <si>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</si>
  <si>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</si>
  <si>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</si>
  <si>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</si>
  <si>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</si>
  <si>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</si>
  <si>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</si>
  <si>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</si>
  <si>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</si>
  <si>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</si>
  <si>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</si>
  <si>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</si>
  <si>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</si>
  <si>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</si>
  <si>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</si>
  <si>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</si>
  <si>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</si>
  <si>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</si>
  <si>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</si>
  <si>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</si>
  <si>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</si>
  <si>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</si>
  <si>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</si>
  <si>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</si>
  <si>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</si>
  <si>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</si>
  <si>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</si>
  <si>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</si>
  <si>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</si>
  <si>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</si>
  <si>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</si>
  <si>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</si>
  <si>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</si>
  <si>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</si>
  <si>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</si>
  <si>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</si>
  <si>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</si>
  <si>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</si>
  <si>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</si>
  <si>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</si>
  <si>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</si>
  <si>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</si>
  <si>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</si>
  <si>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</si>
  <si>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</si>
  <si>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</si>
  <si>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</si>
  <si>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</si>
  <si>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</si>
  <si>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</si>
  <si>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</si>
  <si>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</si>
  <si>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</si>
  <si>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</si>
  <si>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</si>
  <si>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</si>
  <si>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</si>
  <si>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</si>
  <si>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</si>
  <si>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</si>
  <si>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</si>
  <si>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</si>
  <si>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</si>
  <si>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</si>
  <si>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</si>
  <si>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</si>
  <si>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</si>
  <si>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</si>
  <si>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</si>
  <si>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</si>
  <si>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</si>
  <si>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</si>
  <si>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</si>
  <si>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</si>
  <si>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</si>
  <si>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</si>
  <si>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</si>
  <si>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</si>
  <si>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</si>
  <si>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</si>
  <si>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</si>
  <si>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</si>
  <si>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</si>
  <si>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</si>
  <si>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</si>
  <si>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</si>
  <si>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</si>
  <si>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</si>
  <si>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</si>
  <si>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</si>
  <si>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</si>
  <si>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</si>
  <si>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</si>
  <si>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</si>
  <si>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</si>
  <si>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</si>
  <si>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</si>
  <si>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</si>
  <si>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</si>
  <si>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</si>
  <si>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</si>
  <si>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</si>
  <si>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</si>
  <si>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</si>
  <si>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</si>
  <si>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</si>
  <si>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</si>
  <si>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</si>
  <si>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</si>
  <si>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</si>
  <si>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</si>
  <si>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</si>
  <si>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</si>
  <si>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</si>
  <si>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</si>
  <si>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</si>
  <si>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</si>
  <si>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</si>
  <si>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</si>
  <si>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</si>
  <si>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</si>
  <si>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</si>
  <si>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</si>
  <si>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</si>
  <si>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</si>
  <si>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</si>
  <si>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</si>
  <si>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</si>
  <si>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</si>
  <si>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</si>
  <si>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</si>
  <si>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</si>
  <si>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</si>
  <si>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</si>
  <si>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</si>
  <si>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</si>
  <si>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</si>
  <si>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</si>
  <si>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</si>
  <si>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</si>
  <si>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</si>
  <si>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</si>
  <si>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</si>
  <si>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</si>
  <si>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</si>
  <si>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</si>
  <si>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</si>
  <si>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</si>
  <si>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</si>
  <si>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</si>
  <si>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</si>
  <si>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</si>
  <si>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</si>
  <si>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</si>
  <si>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</si>
  <si>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</si>
  <si>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</si>
  <si>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</si>
  <si>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</si>
  <si>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</si>
  <si>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</si>
  <si>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</si>
  <si>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</si>
  <si>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</si>
  <si>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</si>
  <si>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</si>
  <si>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</si>
  <si>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</si>
  <si>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</si>
  <si>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</si>
  <si>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</si>
  <si>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</si>
  <si>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</si>
  <si>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</si>
  <si>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</si>
  <si>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</si>
  <si>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</si>
  <si>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</si>
  <si>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</si>
  <si>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</si>
  <si>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</si>
  <si>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</si>
  <si>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</si>
  <si>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</si>
  <si>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</si>
  <si>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</si>
  <si>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</si>
  <si>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</si>
  <si>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</si>
  <si>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</si>
  <si>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</si>
  <si>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</si>
  <si>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</si>
  <si>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</si>
  <si>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</si>
  <si>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</si>
  <si>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</si>
  <si>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</si>
  <si>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</si>
  <si>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</si>
  <si>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</si>
  <si>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</si>
  <si>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</si>
  <si>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</si>
  <si>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</si>
  <si>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</si>
  <si>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</si>
  <si>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</si>
  <si>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</si>
  <si>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</si>
  <si>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</si>
  <si>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</si>
  <si>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</si>
  <si>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</si>
  <si>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</si>
  <si>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</si>
  <si>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</si>
  <si>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</si>
  <si>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</si>
  <si>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</si>
  <si>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</si>
  <si>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</si>
  <si>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</si>
  <si>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</si>
  <si>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</si>
  <si>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</si>
  <si>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</si>
  <si>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</si>
  <si>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</si>
  <si>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</si>
  <si>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</si>
  <si>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</si>
  <si>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</si>
  <si>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</si>
  <si>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</si>
  <si>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</si>
  <si>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</si>
  <si>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</si>
  <si>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</si>
  <si>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</si>
  <si>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</si>
  <si>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</si>
  <si>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</si>
  <si>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</si>
  <si>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</si>
  <si>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</si>
  <si>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</si>
  <si>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</si>
  <si>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</si>
  <si>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</si>
  <si>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</si>
  <si>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</si>
  <si>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</si>
  <si>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</si>
  <si>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</si>
  <si>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</si>
  <si>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</si>
  <si>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</si>
  <si>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</si>
  <si>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</si>
  <si>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</si>
  <si>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</si>
  <si>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</si>
  <si>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</si>
  <si>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</si>
  <si>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</si>
  <si>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</si>
  <si>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</si>
  <si>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</si>
  <si>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</si>
  <si>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</si>
  <si>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</si>
  <si>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</si>
  <si>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</si>
  <si>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</si>
  <si>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</si>
  <si>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</si>
  <si>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</si>
  <si>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</si>
  <si>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</si>
  <si>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</si>
  <si>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</si>
  <si>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</si>
  <si>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</si>
  <si>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</si>
  <si>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</si>
  <si>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</si>
  <si>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</si>
  <si>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</si>
  <si>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</si>
  <si>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</si>
  <si>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</si>
  <si>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</si>
  <si>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</si>
  <si>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</si>
  <si>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</si>
  <si>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</si>
  <si>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</si>
  <si>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</si>
  <si>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</si>
  <si>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</si>
  <si>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</si>
  <si>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</si>
  <si>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</si>
  <si>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</si>
  <si>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</si>
  <si>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</si>
  <si>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</si>
  <si>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</si>
  <si>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</si>
  <si>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</si>
  <si>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</si>
  <si>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</si>
  <si>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</si>
  <si>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</si>
  <si>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</si>
  <si>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</si>
  <si>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</si>
  <si>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</si>
  <si>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</si>
  <si>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</si>
  <si>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</si>
  <si>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</si>
  <si>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</si>
  <si>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</si>
  <si>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</si>
  <si>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</si>
  <si>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</si>
  <si>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</si>
  <si>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</si>
  <si>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</si>
  <si>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</si>
  <si>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</si>
  <si>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</si>
  <si>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</si>
  <si>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</si>
  <si>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</si>
  <si>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</si>
  <si>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</si>
  <si>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</si>
  <si>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</si>
  <si>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</si>
  <si>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</si>
  <si>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</si>
  <si>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</si>
  <si>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</si>
  <si>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</si>
  <si>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</si>
  <si>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</si>
  <si>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</si>
  <si>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</si>
  <si>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</si>
  <si>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</si>
  <si>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</si>
  <si>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</si>
  <si>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</si>
  <si>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</si>
  <si>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</si>
  <si>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</si>
  <si>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</si>
  <si>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</si>
  <si>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</si>
  <si>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</si>
  <si>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</si>
  <si>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</si>
  <si>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</si>
  <si>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</si>
  <si>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</si>
  <si>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</si>
  <si>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</si>
  <si>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</si>
  <si>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</si>
  <si>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</si>
  <si>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</si>
  <si>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</si>
  <si>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</si>
  <si>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</si>
  <si>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</si>
  <si>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</si>
  <si>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</si>
  <si>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</si>
  <si>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</si>
  <si>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</si>
  <si>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</si>
  <si>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</si>
  <si>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</si>
  <si>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</si>
  <si>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</si>
  <si>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</si>
  <si>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</si>
  <si>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</si>
  <si>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</si>
  <si>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</si>
  <si>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</si>
  <si>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</si>
  <si>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</si>
  <si>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</si>
  <si>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</si>
  <si>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</si>
  <si>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</si>
  <si>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</si>
  <si>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</si>
  <si>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</si>
  <si>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</si>
  <si>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</si>
  <si>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</si>
  <si>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</si>
  <si>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</si>
  <si>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</si>
  <si>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</si>
  <si>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</si>
  <si>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</si>
  <si>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</si>
  <si>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</si>
  <si>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</si>
  <si>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</si>
  <si>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</si>
  <si>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</si>
  <si>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</si>
  <si>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</si>
  <si>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</si>
  <si>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</si>
  <si>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</si>
  <si>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</si>
  <si>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</si>
  <si>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</si>
  <si>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</si>
  <si>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</si>
  <si>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</si>
  <si>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</si>
  <si>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</si>
  <si>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</si>
  <si>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</si>
  <si>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</si>
  <si>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</si>
  <si>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</si>
  <si>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</si>
  <si>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</si>
  <si>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</si>
  <si>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</si>
  <si>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</si>
  <si>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</si>
  <si>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</si>
  <si>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</si>
  <si>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</si>
  <si>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</si>
  <si>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</si>
  <si>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</si>
  <si>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</si>
  <si>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</si>
  <si>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</si>
  <si>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</si>
  <si>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</si>
  <si>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</si>
  <si>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</si>
  <si>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</si>
  <si>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</si>
  <si>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</si>
  <si>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</si>
  <si>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</si>
  <si>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</si>
  <si>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</si>
  <si>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</si>
  <si>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</si>
  <si>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</si>
  <si>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</si>
  <si>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</si>
  <si>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</si>
  <si>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</si>
  <si>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</si>
  <si>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</si>
  <si>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</si>
  <si>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</si>
  <si>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</si>
  <si>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</si>
  <si>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</si>
  <si>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</si>
  <si>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</si>
  <si>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</si>
  <si>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</si>
  <si>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</si>
  <si>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</si>
  <si>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</si>
  <si>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</si>
  <si>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</si>
  <si>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</si>
  <si>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</si>
  <si>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</si>
  <si>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</si>
  <si>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</si>
  <si>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</si>
  <si>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</si>
  <si>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</si>
  <si>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</si>
  <si>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</si>
  <si>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</si>
  <si>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</si>
  <si>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</si>
  <si>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</si>
  <si>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</si>
  <si>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</si>
  <si>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</si>
  <si>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</si>
  <si>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</si>
  <si>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</si>
  <si>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</si>
  <si>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</si>
  <si>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</si>
  <si>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</si>
  <si>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</si>
  <si>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</si>
  <si>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</si>
  <si>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</si>
  <si>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</si>
  <si>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</si>
  <si>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</si>
  <si>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</si>
  <si>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</si>
  <si>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</si>
  <si>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</si>
  <si>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</si>
  <si>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</si>
  <si>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</si>
  <si>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</si>
  <si>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</si>
  <si>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</si>
  <si>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</si>
  <si>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</si>
  <si>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</si>
  <si>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</si>
  <si>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</si>
  <si>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</si>
  <si>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</si>
  <si>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</si>
  <si>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</si>
  <si>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</si>
  <si>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</si>
  <si>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</si>
  <si>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</si>
  <si>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</si>
  <si>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</si>
  <si>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</si>
  <si>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</si>
  <si>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</si>
  <si>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</si>
  <si>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</si>
  <si>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</si>
  <si>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</si>
  <si>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</si>
  <si>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</si>
  <si>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</si>
  <si>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</si>
  <si>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</si>
  <si>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</si>
  <si>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</si>
  <si>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</si>
  <si>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</si>
  <si>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</si>
  <si>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</si>
  <si>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</si>
  <si>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</si>
  <si>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</si>
  <si>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</si>
  <si>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</si>
  <si>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</si>
  <si>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</si>
  <si>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</si>
  <si>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</si>
  <si>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</si>
  <si>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</si>
  <si>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</si>
  <si>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</si>
  <si>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</si>
  <si>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</si>
  <si>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</si>
  <si>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</si>
  <si>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</si>
  <si>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</si>
  <si>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</si>
  <si>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</si>
  <si>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</si>
  <si>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</si>
  <si>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</si>
  <si>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</si>
  <si>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</si>
  <si>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</si>
  <si>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</si>
  <si>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</si>
  <si>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</si>
  <si>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</si>
  <si>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</si>
  <si>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</si>
  <si>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</si>
  <si>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</si>
  <si>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</si>
  <si>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</si>
  <si>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</si>
  <si>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</si>
  <si>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</si>
  <si>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</si>
  <si>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</si>
  <si>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</si>
  <si>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</si>
  <si>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</si>
  <si>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</si>
  <si>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</si>
  <si>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</si>
  <si>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</si>
  <si>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</si>
  <si>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</si>
  <si>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</si>
  <si>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</si>
  <si>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</si>
  <si>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</si>
  <si>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</si>
  <si>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</si>
  <si>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</si>
  <si>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</si>
  <si>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</si>
  <si>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</si>
  <si>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</si>
  <si>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</si>
  <si>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</si>
  <si>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</si>
  <si>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</si>
  <si>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</si>
  <si>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</si>
  <si>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</si>
  <si>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</si>
  <si>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</si>
  <si>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</si>
  <si>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</si>
  <si>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</si>
  <si>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</si>
  <si>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</si>
  <si>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</si>
  <si>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</si>
  <si>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</si>
  <si>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</si>
  <si>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</si>
  <si>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</si>
  <si>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</si>
  <si>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</si>
  <si>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</si>
  <si>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</si>
  <si>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</si>
  <si>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</si>
  <si>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</si>
  <si>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</si>
  <si>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</si>
  <si>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</si>
  <si>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</si>
  <si>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</si>
  <si>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</si>
  <si>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</si>
  <si>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</si>
  <si>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</si>
  <si>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</si>
  <si>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</si>
  <si>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</si>
  <si>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</si>
  <si>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</si>
  <si>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</si>
  <si>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</si>
  <si>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</si>
  <si>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</si>
  <si>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</si>
  <si>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</si>
  <si>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</si>
  <si>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</si>
  <si>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</si>
  <si>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</si>
  <si>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</si>
  <si>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</si>
  <si>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</si>
  <si>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</si>
  <si>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</si>
  <si>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</si>
  <si>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</si>
  <si>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</si>
  <si>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</si>
  <si>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</si>
  <si>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</si>
  <si>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</si>
  <si>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</si>
  <si>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</si>
  <si>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</si>
  <si>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</si>
  <si>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</si>
  <si>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</si>
  <si>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</si>
  <si>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</si>
  <si>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</si>
  <si>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</si>
  <si>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</si>
  <si>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</si>
  <si>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</si>
  <si>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</si>
  <si>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</si>
  <si>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</si>
  <si>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</si>
  <si>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</si>
  <si>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</si>
  <si>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</si>
  <si>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</si>
  <si>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</si>
  <si>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</si>
  <si>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</si>
  <si>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</si>
  <si>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</si>
  <si>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</si>
  <si>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</si>
  <si>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</si>
  <si>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</si>
  <si>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</si>
  <si>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</si>
  <si>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</si>
  <si>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</si>
  <si>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</si>
  <si>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</si>
  <si>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</si>
  <si>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</si>
  <si>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</si>
  <si>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</si>
  <si>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</si>
  <si>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</si>
  <si>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</si>
  <si>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</si>
  <si>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</si>
  <si>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</si>
  <si>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</si>
  <si>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</si>
  <si>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</si>
  <si>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</si>
  <si>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</si>
  <si>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</si>
  <si>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</si>
  <si>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</si>
  <si>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</si>
  <si>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</si>
  <si>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</si>
  <si>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</si>
  <si>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</si>
  <si>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</si>
  <si>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</si>
  <si>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</si>
  <si>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</si>
  <si>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</si>
  <si>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</si>
  <si>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</si>
  <si>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</si>
  <si>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</si>
  <si>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</si>
  <si>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</si>
  <si>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</si>
  <si>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</si>
  <si>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</si>
  <si>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</si>
  <si>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</si>
  <si>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</si>
  <si>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</si>
  <si>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</si>
  <si>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</si>
  <si>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</si>
  <si>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</si>
  <si>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</si>
  <si>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</si>
  <si>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</si>
  <si>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</si>
  <si>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</si>
  <si>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</si>
  <si>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</si>
  <si>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</si>
  <si>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</si>
  <si>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</si>
  <si>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</si>
  <si>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</si>
  <si>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</si>
  <si>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</si>
  <si>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</si>
  <si>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</si>
  <si>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</si>
  <si>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</si>
  <si>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</si>
  <si>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</si>
  <si>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</si>
  <si>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</si>
  <si>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</si>
  <si>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</si>
  <si>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</si>
  <si>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</si>
  <si>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</si>
  <si>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</si>
  <si>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</si>
  <si>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</si>
  <si>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</si>
  <si>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</si>
  <si>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</si>
  <si>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</si>
  <si>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</si>
  <si>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</si>
  <si>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</si>
  <si>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</si>
  <si>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</si>
  <si>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</si>
  <si>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</si>
  <si>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</si>
  <si>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</si>
  <si>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</si>
  <si>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</si>
  <si>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</si>
  <si>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</si>
  <si>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</si>
  <si>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</si>
  <si>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</si>
  <si>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</si>
  <si>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</si>
  <si>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</si>
  <si>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</si>
  <si>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</si>
  <si>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</si>
  <si>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</si>
  <si>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</si>
  <si>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</si>
  <si>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</si>
  <si>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</si>
  <si>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</si>
  <si>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</si>
  <si>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</si>
  <si>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</si>
  <si>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</si>
  <si>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</si>
  <si>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</si>
  <si>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</si>
  <si>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</si>
  <si>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</si>
  <si>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</si>
  <si>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</si>
  <si>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</si>
  <si>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</si>
  <si>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</si>
  <si>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</si>
  <si>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</si>
  <si>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</si>
  <si>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</si>
  <si>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</si>
  <si>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</si>
  <si>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</si>
  <si>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</si>
  <si>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</si>
  <si>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</si>
  <si>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</si>
  <si>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</si>
  <si>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</si>
  <si>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</si>
  <si>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</si>
  <si>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</si>
  <si>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</si>
  <si>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</si>
  <si>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</si>
  <si>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</si>
  <si>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</si>
  <si>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</si>
  <si>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</si>
  <si>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</si>
  <si>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</si>
  <si>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</si>
  <si>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</si>
  <si>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</si>
  <si>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</si>
  <si>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</si>
  <si>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</si>
  <si>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</si>
  <si>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</si>
  <si>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</si>
  <si>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</si>
  <si>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</si>
  <si>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</si>
  <si>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</si>
  <si>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</si>
  <si>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</si>
  <si>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</si>
  <si>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</si>
  <si>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</si>
  <si>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</si>
  <si>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</si>
  <si>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</si>
  <si>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</si>
  <si>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</si>
  <si>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</si>
  <si>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</si>
  <si>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</si>
  <si>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</si>
  <si>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</si>
  <si>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</si>
  <si>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</si>
  <si>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</si>
  <si>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</si>
  <si>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</si>
  <si>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</si>
  <si>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</si>
  <si>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</si>
  <si>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</si>
  <si>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</si>
  <si>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</si>
  <si>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</si>
  <si>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</si>
  <si>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</si>
  <si>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</si>
  <si>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</si>
  <si>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</si>
  <si>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</si>
  <si>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</si>
  <si>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</si>
  <si>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</si>
  <si>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</si>
  <si>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</si>
  <si>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</si>
  <si>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</si>
  <si>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</si>
  <si>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</si>
  <si>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</si>
  <si>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</si>
  <si>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</si>
  <si>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</si>
  <si>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</si>
  <si>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</si>
  <si>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</si>
  <si>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</si>
  <si>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</si>
  <si>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</si>
  <si>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</si>
  <si>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</si>
  <si>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</si>
  <si>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</si>
  <si>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</si>
  <si>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</si>
  <si>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</si>
  <si>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</si>
  <si>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</si>
  <si>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</si>
  <si>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</si>
  <si>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</si>
  <si>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</si>
  <si>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</si>
  <si>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</si>
  <si>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</si>
  <si>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</si>
  <si>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</si>
  <si>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</si>
  <si>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</si>
  <si>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</si>
  <si>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</si>
  <si>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</si>
  <si>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</si>
  <si>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</si>
  <si>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</si>
  <si>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</si>
  <si>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</si>
  <si>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</si>
  <si>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</si>
  <si>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</si>
  <si>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</si>
  <si>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</si>
  <si>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</si>
  <si>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</si>
  <si>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</si>
  <si>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</si>
  <si>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</si>
  <si>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</si>
  <si>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</si>
  <si>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</si>
  <si>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</si>
  <si>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</si>
  <si>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</si>
  <si>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</si>
  <si>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</si>
  <si>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</si>
  <si>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</si>
  <si>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</si>
  <si>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</si>
  <si>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</si>
  <si>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</si>
  <si>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</si>
  <si>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</si>
  <si>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</si>
  <si>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</si>
  <si>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</si>
  <si>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</si>
  <si>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</si>
  <si>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</si>
  <si>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</si>
  <si>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</si>
  <si>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</si>
  <si>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</si>
  <si>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</si>
  <si>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</si>
  <si>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</si>
  <si>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</si>
  <si>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</si>
  <si>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</si>
  <si>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</si>
  <si>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</si>
  <si>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</si>
  <si>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</si>
  <si>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</si>
  <si>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</si>
  <si>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</si>
  <si>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</si>
  <si>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</si>
  <si>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</si>
  <si>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</si>
  <si>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</si>
  <si>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</si>
  <si>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</si>
  <si>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</si>
  <si>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</si>
  <si>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</si>
  <si>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</si>
  <si>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</si>
  <si>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</si>
  <si>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</si>
  <si>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</si>
  <si>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</si>
  <si>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</si>
  <si>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</si>
  <si>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</si>
  <si>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</si>
  <si>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</si>
  <si>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</si>
  <si>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</si>
  <si>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</si>
  <si>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</si>
  <si>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</si>
  <si>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</si>
  <si>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</si>
  <si>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</si>
  <si>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</si>
  <si>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</si>
  <si>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</si>
  <si>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</si>
  <si>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</si>
  <si>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</si>
  <si>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</si>
  <si>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</si>
  <si>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</si>
  <si>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</si>
  <si>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</si>
  <si>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</si>
  <si>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</si>
  <si>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</si>
  <si>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</si>
  <si>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</si>
  <si>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</si>
  <si>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</si>
  <si>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</si>
  <si>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</si>
  <si>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</si>
  <si>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</si>
  <si>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</si>
  <si>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</si>
  <si>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</si>
  <si>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</si>
  <si>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</si>
  <si>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</si>
  <si>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</si>
  <si>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</si>
  <si>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</si>
  <si>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</si>
  <si>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</si>
  <si>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</si>
  <si>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</si>
  <si>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</si>
  <si>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</si>
  <si>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</si>
  <si>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</si>
  <si>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</si>
  <si>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</si>
  <si>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</si>
  <si>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</si>
  <si>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</si>
  <si>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</si>
  <si>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</si>
  <si>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</si>
  <si>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</si>
  <si>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</si>
  <si>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</si>
  <si>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</si>
  <si>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</si>
  <si>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</si>
  <si>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</si>
  <si>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</si>
  <si>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</si>
  <si>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</si>
  <si>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</si>
  <si>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</si>
  <si>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</si>
  <si>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</si>
  <si>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</si>
  <si>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</si>
  <si>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</si>
  <si>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</si>
  <si>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</si>
  <si>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</si>
  <si>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</si>
  <si>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</si>
  <si>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</si>
  <si>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</si>
  <si>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</si>
  <si>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</si>
  <si>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</si>
  <si>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</si>
  <si>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</si>
  <si>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</si>
  <si>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</si>
  <si>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</si>
  <si>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</si>
  <si>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</si>
  <si>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</si>
  <si>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</si>
  <si>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</si>
  <si>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</si>
  <si>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</si>
  <si>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</si>
  <si>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</si>
  <si>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</si>
  <si>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</si>
  <si>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</si>
  <si>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</si>
  <si>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</si>
  <si>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</si>
  <si>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</si>
  <si>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</si>
  <si>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</si>
  <si>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</si>
  <si>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</si>
  <si>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</si>
  <si>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</si>
  <si>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</si>
  <si>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</si>
  <si>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</si>
  <si>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</si>
  <si>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</si>
  <si>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</si>
  <si>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</si>
  <si>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</si>
  <si>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</si>
  <si>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</si>
  <si>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</si>
  <si>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</si>
  <si>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</si>
  <si>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</si>
  <si>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</si>
  <si>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</si>
  <si>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</si>
  <si>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</si>
  <si>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</si>
  <si>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</si>
  <si>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</si>
  <si>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</si>
  <si>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</si>
  <si>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</si>
  <si>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</si>
  <si>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</si>
  <si>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</si>
  <si>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</si>
  <si>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</si>
  <si>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</si>
  <si>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</si>
  <si>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</si>
  <si>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</si>
  <si>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</si>
  <si>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</si>
  <si>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</si>
  <si>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</si>
  <si>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</si>
  <si>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</si>
  <si>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</si>
  <si>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</si>
  <si>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</si>
  <si>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</si>
  <si>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</si>
  <si>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</si>
  <si>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</si>
  <si>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</si>
  <si>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</si>
  <si>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</si>
  <si>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</si>
  <si>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</si>
  <si>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</si>
  <si>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</si>
  <si>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</si>
  <si>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</si>
  <si>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</si>
  <si>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</si>
  <si>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</si>
  <si>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</si>
  <si>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</si>
  <si>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</si>
  <si>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</si>
  <si>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</si>
  <si>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</si>
  <si>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</si>
  <si>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</si>
  <si>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</si>
  <si>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</si>
  <si>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</si>
  <si>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</si>
  <si>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</si>
  <si>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</si>
  <si>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</si>
  <si>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</si>
  <si>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</si>
  <si>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</si>
  <si>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</si>
  <si>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</si>
  <si>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</si>
  <si>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</si>
  <si>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</si>
  <si>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</si>
  <si>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</si>
  <si>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</si>
  <si>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</si>
  <si>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</si>
  <si>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</si>
  <si>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</si>
  <si>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</si>
  <si>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</si>
  <si>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</si>
  <si>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</si>
  <si>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</si>
  <si>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</si>
  <si>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</si>
  <si>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</si>
  <si>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</si>
  <si>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</si>
  <si>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</si>
  <si>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</si>
  <si>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</si>
  <si>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</si>
  <si>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</si>
  <si>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</si>
  <si>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</si>
  <si>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</si>
  <si>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</si>
  <si>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</si>
  <si>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</si>
  <si>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</si>
  <si>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</si>
  <si>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</si>
  <si>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</si>
  <si>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</si>
  <si>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</si>
  <si>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</si>
  <si>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</si>
  <si>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</si>
  <si>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</si>
  <si>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</si>
  <si>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</si>
  <si>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</si>
  <si>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</si>
  <si>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</si>
  <si>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</si>
  <si>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</si>
  <si>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</si>
  <si>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</si>
  <si>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</si>
  <si>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</si>
  <si>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</si>
  <si>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</si>
  <si>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</si>
  <si>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</si>
  <si>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</si>
  <si>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</si>
  <si>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</si>
  <si>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</si>
  <si>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</si>
  <si>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</si>
  <si>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</si>
  <si>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</si>
  <si>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</si>
  <si>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</si>
  <si>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</si>
  <si>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</si>
  <si>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</si>
  <si>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</si>
  <si>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</si>
  <si>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</si>
  <si>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</si>
  <si>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</si>
  <si>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</si>
  <si>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</si>
  <si>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</si>
  <si>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</si>
  <si>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</si>
  <si>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</si>
  <si>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</si>
  <si>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</si>
  <si>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</si>
  <si>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</si>
  <si>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</si>
  <si>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</si>
  <si>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</si>
  <si>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</si>
  <si>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</si>
  <si>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</si>
  <si>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</si>
  <si>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</si>
  <si>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</si>
  <si>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</si>
  <si>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</si>
  <si>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</si>
  <si>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</si>
  <si>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</si>
  <si>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</si>
  <si>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</si>
  <si>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</si>
  <si>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</si>
  <si>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</si>
  <si>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</si>
  <si>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</si>
  <si>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</si>
  <si>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</si>
  <si>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</si>
  <si>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</si>
  <si>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</si>
  <si>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</si>
  <si>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</si>
  <si>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</si>
  <si>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</si>
  <si>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</si>
  <si>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</si>
  <si>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</si>
  <si>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</si>
  <si>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</si>
  <si>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</si>
  <si>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</si>
  <si>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</si>
  <si>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</si>
  <si>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</si>
  <si>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</si>
  <si>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</si>
  <si>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</si>
  <si>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</si>
  <si>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</si>
  <si>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</si>
  <si>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</si>
  <si>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</si>
  <si>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</si>
  <si>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</si>
  <si>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</si>
  <si>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</si>
  <si>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</si>
  <si>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</si>
  <si>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</si>
  <si>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</si>
  <si>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</si>
  <si>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</si>
  <si>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</si>
  <si>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</si>
  <si>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</si>
  <si>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</si>
  <si>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</si>
  <si>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</si>
  <si>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</si>
  <si>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</si>
  <si>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</si>
  <si>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</si>
  <si>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</si>
  <si>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</si>
  <si>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</si>
  <si>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</si>
  <si>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</si>
  <si>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</si>
  <si>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</si>
  <si>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</si>
  <si>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</si>
  <si>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</si>
  <si>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</si>
  <si>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</si>
  <si>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</si>
  <si>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</si>
  <si>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</si>
  <si>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</si>
  <si>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</si>
  <si>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</si>
  <si>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</si>
  <si>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</si>
  <si>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</si>
  <si>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</si>
  <si>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</si>
  <si>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</si>
  <si>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</si>
  <si>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</si>
  <si>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</si>
  <si>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</si>
  <si>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</si>
  <si>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</si>
  <si>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</si>
  <si>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</si>
  <si>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</si>
  <si>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</si>
  <si>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</si>
  <si>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</si>
  <si>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</si>
  <si>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</si>
  <si>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</si>
  <si>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</si>
  <si>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</si>
  <si>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</si>
  <si>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</si>
  <si>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</si>
  <si>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</si>
  <si>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</si>
  <si>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</si>
  <si>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</si>
  <si>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</si>
  <si>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</si>
  <si>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</si>
  <si>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</si>
  <si>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</si>
  <si>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</si>
  <si>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</si>
  <si>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</si>
  <si>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</si>
  <si>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</si>
  <si>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</si>
  <si>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</si>
  <si>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</si>
  <si>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</si>
  <si>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</si>
  <si>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</si>
  <si>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</si>
  <si>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</si>
  <si>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</si>
  <si>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</si>
  <si>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</si>
  <si>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</si>
  <si>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</si>
  <si>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</si>
  <si>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</si>
  <si>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</si>
  <si>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</si>
  <si>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</si>
  <si>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</si>
  <si>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</si>
  <si>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</si>
  <si>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</si>
  <si>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</si>
  <si>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</si>
  <si>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</si>
  <si>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</si>
  <si>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</si>
  <si>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</si>
  <si>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</si>
  <si>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</si>
  <si>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</si>
  <si>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</si>
  <si>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</si>
  <si>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</si>
  <si>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</si>
  <si>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</si>
  <si>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</si>
  <si>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</si>
  <si>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</si>
  <si>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</si>
  <si>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</si>
  <si>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</si>
  <si>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</si>
  <si>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</si>
  <si>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</si>
  <si>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</si>
  <si>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</si>
  <si>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</si>
  <si>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</si>
  <si>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</si>
  <si>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</si>
  <si>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</si>
  <si>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</si>
  <si>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</si>
  <si>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</si>
  <si>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</si>
  <si>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</si>
  <si>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</si>
  <si>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</si>
  <si>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</si>
  <si>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</si>
  <si>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</si>
  <si>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</si>
  <si>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</si>
  <si>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</si>
  <si>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</si>
  <si>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</si>
  <si>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</si>
  <si>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</si>
  <si>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</si>
  <si>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</si>
  <si>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</si>
  <si>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</si>
  <si>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</si>
  <si>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</si>
  <si>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</si>
  <si>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</si>
  <si>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</si>
  <si>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</si>
  <si>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</si>
  <si>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</si>
  <si>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</si>
  <si>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</si>
  <si>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</si>
  <si>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</si>
  <si>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</si>
  <si>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</si>
  <si>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</si>
  <si>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</si>
  <si>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</si>
  <si>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</si>
  <si>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</si>
  <si>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</si>
  <si>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</si>
  <si>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</si>
  <si>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</si>
  <si>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</si>
  <si>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</si>
  <si>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</si>
  <si>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</si>
  <si>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</si>
  <si>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</si>
  <si>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</si>
  <si>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</si>
  <si>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</si>
  <si>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</si>
  <si>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</si>
  <si>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</si>
  <si>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</si>
  <si>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</si>
  <si>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</si>
  <si>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</si>
  <si>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</si>
  <si>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</si>
  <si>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</si>
  <si>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</si>
  <si>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</si>
  <si>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</si>
  <si>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</si>
  <si>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</si>
  <si>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</si>
  <si>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</si>
  <si>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</si>
  <si>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</si>
  <si>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</si>
  <si>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</si>
  <si>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</si>
  <si>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</si>
  <si>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</si>
  <si>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</si>
  <si>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</si>
  <si>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</si>
  <si>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</si>
  <si>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</si>
  <si>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</si>
  <si>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</si>
  <si>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</si>
  <si>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</si>
  <si>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</si>
  <si>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</si>
  <si>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</si>
  <si>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</si>
  <si>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</si>
  <si>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</si>
  <si>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</si>
  <si>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</si>
  <si>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</si>
  <si>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</si>
  <si>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</si>
  <si>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</si>
  <si>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</si>
  <si>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</si>
  <si>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</si>
  <si>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</si>
  <si>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</si>
  <si>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</si>
  <si>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</si>
  <si>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</si>
  <si>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</si>
  <si>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</si>
  <si>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</si>
  <si>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</si>
  <si>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</si>
  <si>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</si>
  <si>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</si>
  <si>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</si>
  <si>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</si>
  <si>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</si>
  <si>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</si>
  <si>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</si>
  <si>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</si>
  <si>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</si>
  <si>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</si>
  <si>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</si>
  <si>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</si>
  <si>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</si>
  <si>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</si>
  <si>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</si>
  <si>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</si>
  <si>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</si>
  <si>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</si>
  <si>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</si>
  <si>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</si>
  <si>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</si>
  <si>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</si>
  <si>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</si>
  <si>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</si>
  <si>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</si>
  <si>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</si>
  <si>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</si>
  <si>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</si>
  <si>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</si>
  <si>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</si>
  <si>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</si>
  <si>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</si>
  <si>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</si>
  <si>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</si>
  <si>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</si>
  <si>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</si>
  <si>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</si>
  <si>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</si>
  <si>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</si>
  <si>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</si>
  <si>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</si>
  <si>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</si>
  <si>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</si>
  <si>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</si>
  <si>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</si>
  <si>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</si>
  <si>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</si>
  <si>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</si>
  <si>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</si>
  <si>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</si>
  <si>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</si>
  <si>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</si>
  <si>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</si>
  <si>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</si>
  <si>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</si>
  <si>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</si>
  <si>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</si>
  <si>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</si>
  <si>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</si>
  <si>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</si>
  <si>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</si>
  <si>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</si>
  <si>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</si>
  <si>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</si>
  <si>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</si>
  <si>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</si>
  <si>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</si>
  <si>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</si>
  <si>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</si>
  <si>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</si>
  <si>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</si>
  <si>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</si>
  <si>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</si>
  <si>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</si>
  <si>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</si>
  <si>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</si>
  <si>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</si>
  <si>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</si>
  <si>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</si>
  <si>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</si>
  <si>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</si>
  <si>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</si>
  <si>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</si>
  <si>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</si>
  <si>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</si>
  <si>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</si>
  <si>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</si>
  <si>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</si>
  <si>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</si>
  <si>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</si>
  <si>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</si>
  <si>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</si>
  <si>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</si>
  <si>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</si>
  <si>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</si>
  <si>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</si>
  <si>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</si>
  <si>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</si>
  <si>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</si>
  <si>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</si>
  <si>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</si>
  <si>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</si>
  <si>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</si>
  <si>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</si>
  <si>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</si>
  <si>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</si>
  <si>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</si>
  <si>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</si>
  <si>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</si>
  <si>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</si>
  <si>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</si>
  <si>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</si>
  <si>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</si>
  <si>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</si>
  <si>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</si>
  <si>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</si>
  <si>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</si>
  <si>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</si>
  <si>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</si>
  <si>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</si>
  <si>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</si>
  <si>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</si>
  <si>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</si>
  <si>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</si>
  <si>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</si>
  <si>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</si>
  <si>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</si>
  <si>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</si>
  <si>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</si>
  <si>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</si>
  <si>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</si>
  <si>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</si>
  <si>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</si>
  <si>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</si>
  <si>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</si>
  <si>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</si>
  <si>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</si>
  <si>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</si>
  <si>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</si>
  <si>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</si>
  <si>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</si>
  <si>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</si>
  <si>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</si>
  <si>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</si>
  <si>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</si>
  <si>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</si>
  <si>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</si>
  <si>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</si>
  <si>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</si>
  <si>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</si>
  <si>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</si>
  <si>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</si>
  <si>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</si>
  <si>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</si>
  <si>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</si>
  <si>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</si>
  <si>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</si>
  <si>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</si>
  <si>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</si>
  <si>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</si>
  <si>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</si>
  <si>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</si>
  <si>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</si>
  <si>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</si>
  <si>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</si>
  <si>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</si>
  <si>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</si>
  <si>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</si>
  <si>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</si>
  <si>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</si>
  <si>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</si>
  <si>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</si>
  <si>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</si>
  <si>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</si>
  <si>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</si>
  <si>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</si>
  <si>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</si>
  <si>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</si>
  <si>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</si>
  <si>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</si>
  <si>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</si>
  <si>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</si>
  <si>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</si>
  <si>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</si>
  <si>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</si>
  <si>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</si>
  <si>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</si>
  <si>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</si>
  <si>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</si>
  <si>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</si>
  <si>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</si>
  <si>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</si>
  <si>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</si>
  <si>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</si>
  <si>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</si>
  <si>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</si>
  <si>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</si>
  <si>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</si>
  <si>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</si>
  <si>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</si>
  <si>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</si>
  <si>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</si>
  <si>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</si>
  <si>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</si>
  <si>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</si>
  <si>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</si>
  <si>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</si>
  <si>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</si>
  <si>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</si>
  <si>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</si>
  <si>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</si>
  <si>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</si>
  <si>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</si>
  <si>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</si>
  <si>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</si>
  <si>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</si>
  <si>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</si>
  <si>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</si>
  <si>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</si>
  <si>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</si>
  <si>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</si>
  <si>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</si>
  <si>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</si>
  <si>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</si>
  <si>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</si>
  <si>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</si>
  <si>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</si>
  <si>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</si>
  <si>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</si>
  <si>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</si>
  <si>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</si>
  <si>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</si>
  <si>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</si>
  <si>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</si>
  <si>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</si>
  <si>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</si>
  <si>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</si>
  <si>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</si>
  <si>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</si>
  <si>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</si>
  <si>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</si>
  <si>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</si>
  <si>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</si>
  <si>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</si>
  <si>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</si>
  <si>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</si>
  <si>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</si>
  <si>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</si>
  <si>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</si>
  <si>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</si>
  <si>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</si>
  <si>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</si>
  <si>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</si>
  <si>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</si>
  <si>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</si>
  <si>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</si>
  <si>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</si>
  <si>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</si>
  <si>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</si>
  <si>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</si>
  <si>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</si>
  <si>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</si>
  <si>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</si>
  <si>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</si>
  <si>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</si>
  <si>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</si>
  <si>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</si>
  <si>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</si>
  <si>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</si>
  <si>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</si>
  <si>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</si>
  <si>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</si>
  <si>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</si>
  <si>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</si>
  <si>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</si>
  <si>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</si>
  <si>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</si>
  <si>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</si>
  <si>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</si>
  <si>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</si>
  <si>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</si>
  <si>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</si>
  <si>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</si>
  <si>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</si>
  <si>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</si>
  <si>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</si>
  <si>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</si>
  <si>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</si>
  <si>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</si>
  <si>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</si>
  <si>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</si>
  <si>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</si>
  <si>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</si>
  <si>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</si>
  <si>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</si>
  <si>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</si>
  <si>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</si>
  <si>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</si>
  <si>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</si>
  <si>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</si>
  <si>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</si>
  <si>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</si>
  <si>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</si>
  <si>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</si>
  <si>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</si>
  <si>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</si>
  <si>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</si>
  <si>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</si>
  <si>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</si>
  <si>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</si>
  <si>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</si>
  <si>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</si>
  <si>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</si>
  <si>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</si>
  <si>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</si>
  <si>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</si>
  <si>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</si>
  <si>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</si>
  <si>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</si>
  <si>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</si>
  <si>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</si>
  <si>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</si>
  <si>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</si>
  <si>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</si>
  <si>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</si>
  <si>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</si>
  <si>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</si>
  <si>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</si>
  <si>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</si>
  <si>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</si>
  <si>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</si>
  <si>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</si>
  <si>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</si>
  <si>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</si>
  <si>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</si>
  <si>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</si>
  <si>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</si>
  <si>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</si>
  <si>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</si>
  <si>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</si>
  <si>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</si>
  <si>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</si>
  <si>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</si>
  <si>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</si>
  <si>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</si>
  <si>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</si>
  <si>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</si>
  <si>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</si>
  <si>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</si>
  <si>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</si>
  <si>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</si>
  <si>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</si>
  <si>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</si>
  <si>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</si>
  <si>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</si>
  <si>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</si>
  <si>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</si>
  <si>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</si>
  <si>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</si>
  <si>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</si>
  <si>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</si>
  <si>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</si>
  <si>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</si>
  <si>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</si>
  <si>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</si>
  <si>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</si>
  <si>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</si>
  <si>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</si>
  <si>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</si>
  <si>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</si>
  <si>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</si>
  <si>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</si>
  <si>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</si>
  <si>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</si>
  <si>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</si>
  <si>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</si>
  <si>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</si>
  <si>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</si>
  <si>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</si>
  <si>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</si>
  <si>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</si>
  <si>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</si>
  <si>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</si>
  <si>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</si>
  <si>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</si>
  <si>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</si>
  <si>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</si>
  <si>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</si>
  <si>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</si>
  <si>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</si>
  <si>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</si>
  <si>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</si>
  <si>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</si>
  <si>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</si>
  <si>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</si>
  <si>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</si>
  <si>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</si>
  <si>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</si>
  <si>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</si>
  <si>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</si>
  <si>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</si>
  <si>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</si>
  <si>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</si>
  <si>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</si>
  <si>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</si>
  <si>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</si>
  <si>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</si>
  <si>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</si>
  <si>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</si>
  <si>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</si>
  <si>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</si>
  <si>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</si>
  <si>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</si>
  <si>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</si>
  <si>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</si>
  <si>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</si>
  <si>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</si>
  <si>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</si>
  <si>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</si>
  <si>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</si>
  <si>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</si>
  <si>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</si>
  <si>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</si>
  <si>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</si>
  <si>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</si>
  <si>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</si>
  <si>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</si>
  <si>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</si>
  <si>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</si>
  <si>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</si>
  <si>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</si>
  <si>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</si>
  <si>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</si>
  <si>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</si>
  <si>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</si>
  <si>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</si>
  <si>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</si>
  <si>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</si>
  <si>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</si>
  <si>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</si>
  <si>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</si>
  <si>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</si>
  <si>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</si>
  <si>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</si>
  <si>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</si>
  <si>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</si>
  <si>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</si>
  <si>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</si>
  <si>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</si>
  <si>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</si>
  <si>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</si>
  <si>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</si>
  <si>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</si>
  <si>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</si>
  <si>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</si>
  <si>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</si>
  <si>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</si>
  <si>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</si>
  <si>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</si>
  <si>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</si>
  <si>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</si>
  <si>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</si>
  <si>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</si>
  <si>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</si>
  <si>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</si>
  <si>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</si>
  <si>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</si>
  <si>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</si>
  <si>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</si>
  <si>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</si>
  <si>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</si>
  <si>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</si>
  <si>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</si>
  <si>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</si>
  <si>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</si>
  <si>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</si>
  <si>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</si>
  <si>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</si>
  <si>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</si>
  <si>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</si>
  <si>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</si>
  <si>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</si>
  <si>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</si>
  <si>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</si>
  <si>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</si>
  <si>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</si>
  <si>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</si>
  <si>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</si>
  <si>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</si>
  <si>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</si>
  <si>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</si>
  <si>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</si>
  <si>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</si>
  <si>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</si>
  <si>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</si>
  <si>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</si>
  <si>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</si>
  <si>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</si>
  <si>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</si>
  <si>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</si>
  <si>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</si>
  <si>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</si>
  <si>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</si>
  <si>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</si>
  <si>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</si>
  <si>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</si>
  <si>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</si>
  <si>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</si>
  <si>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</si>
  <si>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</si>
  <si>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</si>
  <si>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</si>
  <si>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</si>
  <si>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</si>
  <si>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</si>
  <si>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</si>
  <si>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</si>
  <si>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</si>
  <si>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</si>
  <si>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</si>
  <si>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</si>
  <si>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</si>
  <si>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</si>
  <si>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</si>
  <si>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</si>
  <si>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</si>
  <si>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</si>
  <si>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</si>
  <si>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</si>
  <si>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</si>
  <si>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</si>
  <si>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</si>
  <si>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</si>
  <si>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</si>
  <si>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</si>
  <si>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</si>
  <si>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</si>
  <si>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</si>
  <si>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</si>
  <si>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</si>
  <si>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</si>
  <si>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</si>
  <si>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</si>
  <si>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</si>
  <si>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</si>
  <si>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</si>
  <si>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</si>
  <si>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</si>
  <si>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</si>
  <si>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</si>
  <si>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</si>
  <si>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</si>
  <si>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</si>
  <si>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</si>
  <si>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</si>
  <si>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</si>
  <si>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</si>
  <si>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</si>
  <si>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</si>
  <si>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</si>
  <si>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</si>
  <si>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</si>
  <si>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</si>
  <si>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</si>
  <si>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</si>
  <si>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</si>
  <si>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</si>
  <si>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</si>
  <si>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</si>
  <si>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</si>
  <si>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</si>
  <si>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</si>
  <si>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</si>
  <si>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</si>
  <si>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</si>
  <si>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</si>
  <si>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</si>
  <si>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</si>
  <si>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</si>
  <si>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</si>
  <si>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</si>
  <si>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</si>
  <si>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</si>
  <si>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</si>
  <si>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</si>
  <si>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</si>
  <si>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</si>
  <si>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</si>
  <si>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</si>
  <si>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</si>
  <si>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</si>
  <si>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</si>
  <si>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</si>
  <si>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</si>
  <si>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</si>
  <si>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</si>
  <si>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</si>
  <si>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</si>
  <si>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</si>
  <si>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</si>
  <si>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</si>
  <si>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</si>
  <si>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</si>
  <si>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</si>
  <si>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</si>
  <si>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</si>
  <si>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</si>
  <si>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</si>
  <si>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</si>
  <si>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</si>
  <si>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</si>
  <si>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</si>
  <si>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</si>
  <si>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</si>
  <si>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</si>
  <si>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</si>
  <si>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</si>
  <si>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</si>
  <si>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</si>
  <si>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</si>
  <si>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</si>
  <si>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</si>
  <si>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</si>
  <si>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</si>
  <si>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</si>
  <si>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</si>
  <si>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</si>
  <si>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</si>
  <si>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</si>
  <si>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</si>
  <si>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</si>
  <si>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</si>
  <si>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</si>
  <si>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</si>
  <si>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</si>
  <si>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</si>
  <si>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</si>
  <si>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</si>
  <si>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</si>
  <si>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</si>
  <si>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</si>
  <si>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</si>
  <si>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</si>
  <si>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</si>
  <si>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</si>
  <si>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</si>
  <si>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</si>
  <si>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</si>
  <si>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</si>
  <si>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</si>
  <si>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</si>
  <si>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</si>
  <si>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</si>
  <si>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</si>
  <si>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</si>
  <si>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</si>
  <si>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</si>
  <si>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</si>
  <si>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</si>
  <si>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</si>
  <si>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</si>
  <si>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</si>
  <si>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</si>
  <si>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</si>
  <si>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</si>
  <si>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</si>
  <si>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</si>
  <si>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</si>
  <si>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</si>
  <si>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</si>
  <si>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</si>
  <si>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</si>
  <si>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</si>
  <si>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</si>
  <si>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</si>
  <si>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</si>
  <si>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</si>
  <si>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</si>
  <si>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</si>
  <si>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</si>
  <si>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</si>
  <si>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</si>
  <si>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</si>
  <si>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</si>
  <si>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</si>
  <si>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</si>
  <si>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</si>
  <si>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</si>
  <si>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</si>
  <si>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</si>
  <si>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</si>
  <si>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</si>
  <si>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</si>
  <si>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</si>
  <si>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</si>
  <si>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</si>
  <si>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</si>
  <si>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</si>
  <si>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</si>
  <si>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</si>
  <si>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</si>
  <si>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</si>
  <si>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</si>
  <si>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</si>
  <si>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</si>
  <si>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</si>
  <si>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</si>
  <si>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</si>
  <si>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</si>
  <si>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</si>
  <si>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</si>
  <si>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</si>
  <si>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</si>
  <si>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</si>
  <si>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</si>
  <si>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</si>
  <si>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</si>
  <si>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</si>
  <si>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</si>
  <si>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</si>
  <si>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</si>
  <si>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</si>
  <si>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</si>
  <si>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</si>
  <si>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</si>
  <si>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</si>
  <si>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</si>
  <si>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</si>
  <si>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</si>
  <si>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</si>
  <si>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</si>
  <si>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</si>
  <si>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</si>
  <si>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</si>
  <si>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</si>
  <si>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</si>
  <si>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</si>
  <si>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</si>
  <si>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</si>
  <si>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</si>
  <si>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</si>
  <si>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</si>
  <si>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</si>
  <si>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</si>
  <si>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</si>
  <si>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</si>
  <si>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</si>
  <si>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</si>
  <si>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</si>
  <si>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</si>
  <si>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</si>
  <si>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</si>
  <si>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</si>
  <si>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</si>
  <si>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</si>
  <si>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</si>
  <si>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</si>
  <si>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</si>
  <si>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</si>
  <si>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</si>
  <si>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</si>
  <si>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</si>
  <si>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</si>
  <si>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</si>
  <si>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</si>
  <si>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</si>
  <si>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</si>
  <si>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</si>
  <si>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</si>
  <si>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</si>
  <si>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</si>
  <si>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</si>
  <si>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</si>
  <si>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</si>
  <si>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</si>
  <si>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</si>
  <si>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</si>
  <si>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</si>
  <si>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</si>
  <si>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</si>
  <si>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</si>
  <si>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</si>
  <si>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</si>
  <si>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</si>
  <si>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</si>
  <si>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</si>
  <si>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</si>
  <si>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</si>
  <si>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</si>
  <si>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</si>
  <si>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</si>
  <si>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</si>
  <si>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</si>
  <si>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</si>
  <si>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</si>
  <si>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</si>
  <si>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</si>
  <si>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</si>
  <si>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</si>
  <si>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</si>
  <si>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</si>
  <si>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</si>
  <si>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</si>
  <si>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</si>
  <si>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</si>
  <si>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</si>
  <si>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</si>
  <si>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</si>
  <si>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</si>
  <si>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</si>
  <si>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</si>
  <si>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</si>
  <si>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</si>
  <si>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</si>
  <si>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</si>
  <si>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</si>
  <si>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</si>
  <si>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</si>
  <si>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</si>
  <si>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</si>
  <si>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</si>
  <si>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</si>
  <si>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</si>
  <si>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</si>
  <si>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</si>
  <si>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</si>
  <si>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</si>
  <si>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</si>
  <si>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</si>
  <si>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</si>
  <si>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</si>
  <si>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</si>
  <si>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</si>
  <si>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</si>
  <si>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</si>
  <si>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</si>
  <si>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</si>
  <si>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</si>
  <si>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</si>
  <si>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</si>
  <si>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</si>
  <si>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</si>
  <si>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</si>
  <si>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</si>
  <si>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</si>
  <si>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</si>
  <si>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</si>
  <si>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</si>
  <si>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</si>
  <si>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</si>
  <si>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</si>
  <si>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</si>
  <si>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</si>
  <si>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</si>
  <si>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</si>
  <si>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</si>
  <si>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</si>
  <si>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</si>
  <si>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</si>
  <si>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</si>
  <si>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</si>
  <si>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</si>
  <si>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</si>
  <si>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</si>
  <si>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</si>
  <si>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</si>
  <si>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</si>
  <si>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</si>
  <si>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</si>
  <si>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</si>
  <si>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</si>
  <si>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</si>
  <si>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</si>
  <si>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</si>
  <si>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</si>
  <si>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</si>
  <si>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</si>
  <si>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</si>
  <si>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</si>
  <si>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</si>
  <si>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</si>
  <si>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</si>
  <si>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</si>
  <si>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</si>
  <si>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</si>
  <si>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</si>
  <si>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</si>
  <si>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</si>
  <si>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</si>
  <si>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</si>
  <si>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</si>
  <si>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</si>
  <si>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</si>
  <si>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</si>
  <si>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</si>
  <si>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</si>
  <si>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</si>
  <si>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</si>
  <si>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</si>
  <si>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</si>
  <si>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</si>
  <si>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</si>
  <si>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</si>
  <si>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</si>
  <si>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</si>
  <si>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</si>
  <si>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</si>
  <si>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</si>
  <si>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</si>
  <si>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</si>
  <si>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</si>
  <si>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</si>
  <si>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</si>
  <si>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</si>
  <si>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</si>
  <si>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</si>
  <si>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</si>
  <si>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</si>
  <si>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</si>
  <si>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</si>
  <si>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</si>
  <si>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</si>
  <si>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</si>
  <si>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</si>
  <si>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</si>
  <si>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</si>
  <si>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</si>
  <si>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</si>
  <si>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</si>
  <si>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</si>
  <si>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</si>
  <si>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</si>
  <si>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</si>
  <si>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</si>
  <si>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</si>
  <si>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</si>
  <si>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</si>
  <si>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</si>
  <si>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</si>
  <si>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</si>
  <si>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</si>
  <si>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</si>
  <si>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</si>
  <si>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</si>
  <si>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</si>
  <si>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</si>
  <si>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</si>
  <si>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</si>
  <si>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</si>
  <si>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</si>
  <si>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</si>
  <si>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</si>
  <si>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</si>
  <si>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</si>
  <si>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</si>
  <si>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</si>
  <si>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</si>
  <si>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</si>
  <si>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</si>
  <si>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</si>
  <si>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</si>
  <si>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</si>
  <si>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</si>
  <si>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</si>
  <si>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</si>
  <si>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</si>
  <si>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</si>
  <si>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</si>
  <si>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</si>
  <si>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</si>
  <si>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</si>
  <si>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</si>
  <si>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</si>
  <si>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</si>
  <si>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</si>
  <si>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</si>
  <si>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</si>
  <si>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</si>
  <si>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</si>
  <si>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</si>
  <si>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</si>
  <si>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</si>
  <si>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</si>
  <si>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</si>
  <si>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</si>
  <si>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</si>
  <si>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</si>
  <si>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</si>
  <si>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</si>
  <si>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</si>
  <si>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</si>
  <si>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</si>
  <si>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</si>
  <si>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</si>
  <si>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</si>
  <si>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</si>
  <si>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</si>
  <si>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</si>
  <si>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</si>
  <si>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</si>
  <si>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</si>
  <si>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</si>
  <si>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</si>
  <si>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</si>
  <si>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</si>
  <si>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</si>
  <si>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</si>
  <si>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</si>
  <si>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</si>
  <si>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</si>
  <si>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</si>
  <si>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</si>
  <si>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</si>
  <si>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</si>
  <si>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</si>
  <si>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</si>
  <si>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</si>
  <si>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</si>
  <si>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</si>
  <si>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</si>
  <si>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</si>
  <si>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</si>
  <si>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</si>
  <si>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</si>
  <si>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</si>
  <si>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</si>
  <si>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</si>
  <si>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</si>
  <si>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</si>
  <si>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</si>
  <si>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</si>
  <si>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</si>
  <si>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</si>
  <si>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</si>
  <si>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</si>
  <si>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</si>
  <si>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</si>
  <si>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</si>
  <si>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</si>
  <si>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</si>
  <si>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</si>
  <si>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</si>
  <si>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</si>
  <si>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</si>
  <si>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</si>
  <si>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</si>
  <si>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</si>
  <si>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</si>
  <si>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</si>
  <si>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</si>
  <si>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</si>
  <si>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</si>
  <si>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</si>
  <si>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</si>
  <si>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</si>
  <si>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</si>
  <si>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</si>
  <si>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</si>
  <si>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</si>
  <si>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</si>
  <si>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</si>
  <si>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</si>
  <si>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</si>
  <si>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</si>
  <si>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</si>
  <si>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</si>
  <si>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</si>
  <si>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</si>
  <si>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</si>
  <si>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</si>
  <si>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</si>
  <si>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</si>
  <si>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</si>
  <si>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</si>
  <si>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</si>
  <si>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</si>
  <si>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</si>
  <si>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</si>
  <si>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</si>
  <si>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</si>
  <si>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</si>
  <si>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</si>
  <si>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</si>
  <si>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</si>
  <si>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</si>
  <si>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</si>
  <si>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</si>
  <si>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</si>
  <si>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</si>
  <si>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</si>
  <si>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</si>
  <si>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</si>
  <si>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</si>
  <si>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</si>
  <si>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</si>
  <si>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</si>
  <si>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</si>
  <si>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</si>
  <si>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</si>
  <si>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</si>
  <si>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</si>
  <si>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</si>
  <si>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</si>
  <si>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</si>
  <si>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</si>
  <si>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</si>
  <si>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</si>
  <si>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</si>
  <si>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</si>
  <si>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</si>
  <si>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</si>
  <si>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</si>
  <si>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</si>
  <si>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</si>
  <si>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</si>
  <si>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</si>
  <si>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</si>
  <si>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</si>
  <si>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</si>
  <si>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</si>
  <si>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</si>
  <si>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</si>
  <si>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</si>
  <si>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</si>
  <si>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</si>
  <si>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</si>
  <si>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</si>
  <si>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</si>
  <si>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</si>
  <si>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</si>
  <si>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</si>
  <si>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</si>
  <si>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</si>
  <si>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</si>
  <si>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</si>
  <si>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</si>
  <si>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</si>
  <si>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</si>
  <si>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</si>
  <si>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</si>
  <si>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</si>
  <si>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</si>
  <si>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</si>
  <si>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</si>
  <si>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</si>
  <si>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</si>
  <si>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</si>
  <si>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</si>
  <si>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</si>
  <si>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</si>
  <si>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</si>
  <si>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</si>
  <si>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</si>
  <si>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</si>
  <si>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</si>
  <si>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</si>
  <si>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</si>
  <si>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</si>
  <si>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</si>
  <si>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</si>
  <si>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</si>
  <si>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</si>
  <si>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</si>
  <si>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</si>
  <si>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</si>
  <si>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</si>
  <si>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</si>
  <si>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</si>
  <si>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</si>
  <si>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</si>
  <si>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</si>
  <si>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</si>
  <si>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</si>
  <si>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</si>
  <si>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</si>
  <si>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</si>
  <si>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</si>
  <si>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</si>
  <si>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</si>
  <si>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</si>
  <si>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</si>
  <si>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</si>
  <si>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</si>
  <si>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</si>
  <si>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</si>
  <si>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</si>
  <si>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</si>
  <si>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</si>
  <si>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</si>
  <si>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</si>
  <si>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</si>
  <si>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</si>
  <si>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</si>
  <si>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</si>
  <si>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</si>
  <si>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</si>
  <si>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</si>
  <si>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</si>
  <si>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</si>
  <si>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</si>
  <si>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</si>
  <si>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</si>
  <si>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</si>
  <si>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</si>
  <si>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</si>
  <si>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</si>
  <si>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</si>
  <si>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</si>
  <si>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</si>
  <si>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</si>
  <si>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</si>
  <si>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</si>
  <si>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</si>
  <si>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</si>
  <si>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</si>
  <si>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</si>
  <si>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</si>
  <si>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</si>
  <si>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</si>
  <si>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</si>
  <si>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</si>
  <si>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</si>
  <si>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</si>
  <si>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</si>
  <si>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</si>
  <si>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</si>
  <si>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</si>
  <si>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</si>
  <si>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</si>
  <si>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</si>
  <si>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</si>
  <si>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</si>
  <si>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</si>
  <si>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</si>
  <si>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</si>
  <si>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</si>
  <si>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</si>
  <si>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</si>
  <si>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</si>
  <si>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</si>
  <si>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</si>
  <si>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</si>
  <si>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</si>
  <si>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</si>
  <si>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</si>
  <si>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</si>
  <si>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</si>
  <si>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</si>
  <si>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</si>
  <si>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</si>
  <si>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</si>
  <si>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</si>
  <si>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</si>
  <si>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</si>
  <si>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</si>
  <si>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</si>
  <si>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</si>
  <si>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</si>
  <si>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</si>
  <si>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</si>
  <si>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</si>
  <si>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</si>
  <si>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</si>
  <si>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</si>
  <si>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</si>
  <si>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</si>
  <si>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</si>
  <si>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</si>
  <si>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</si>
  <si>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</si>
  <si>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</si>
  <si>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</si>
  <si>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</si>
  <si>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</si>
  <si>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</si>
  <si>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</si>
  <si>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</si>
  <si>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</si>
  <si>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</si>
  <si>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</si>
  <si>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</si>
  <si>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</si>
  <si>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</si>
  <si>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</si>
  <si>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</si>
  <si>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</si>
  <si>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</si>
  <si>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</si>
  <si>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</si>
  <si>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</si>
  <si>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</si>
  <si>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</si>
  <si>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</si>
  <si>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</si>
  <si>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</si>
  <si>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</si>
  <si>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</si>
  <si>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</si>
  <si>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</si>
  <si>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</si>
  <si>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</si>
  <si>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</si>
  <si>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</si>
  <si>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</si>
  <si>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</si>
  <si>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</si>
  <si>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</si>
  <si>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</si>
  <si>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</si>
  <si>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</si>
  <si>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</si>
  <si>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</si>
  <si>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</si>
  <si>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</si>
  <si>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</si>
  <si>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</si>
  <si>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</si>
  <si>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</si>
  <si>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</si>
  <si>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</si>
  <si>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</si>
  <si>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</si>
  <si>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</si>
  <si>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</si>
  <si>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</si>
  <si>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</si>
  <si>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</si>
  <si>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</si>
  <si>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</si>
  <si>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</si>
  <si>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</si>
  <si>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</si>
  <si>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</si>
  <si>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</si>
  <si>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</si>
  <si>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</si>
  <si>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</si>
  <si>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</si>
  <si>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</si>
  <si>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</si>
  <si>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</si>
  <si>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</si>
  <si>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</si>
  <si>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</si>
  <si>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</si>
  <si>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</si>
  <si>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</si>
  <si>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</si>
  <si>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</si>
  <si>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</si>
  <si>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</si>
  <si>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</si>
  <si>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</si>
  <si>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</si>
  <si>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</si>
  <si>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</si>
  <si>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</si>
  <si>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</si>
  <si>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</si>
  <si>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</si>
  <si>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</si>
  <si>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</si>
  <si>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</si>
  <si>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</si>
  <si>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</si>
  <si>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</si>
  <si>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</si>
  <si>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</si>
  <si>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</si>
  <si>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</si>
  <si>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</si>
  <si>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</si>
  <si>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</si>
  <si>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</si>
  <si>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</si>
  <si>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</si>
  <si>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</si>
  <si>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</si>
  <si>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</si>
  <si>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</si>
  <si>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</si>
  <si>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</si>
  <si>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</si>
  <si>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</si>
  <si>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</si>
  <si>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</si>
  <si>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</si>
  <si>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</si>
  <si>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</si>
  <si>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</si>
  <si>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</si>
  <si>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</si>
  <si>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</si>
  <si>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</si>
  <si>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</si>
  <si>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</si>
  <si>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</si>
  <si>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</si>
  <si>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</si>
  <si>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</si>
  <si>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</si>
  <si>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</si>
  <si>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</si>
  <si>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</si>
  <si>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</si>
  <si>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</si>
  <si>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</si>
  <si>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</si>
  <si>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</si>
  <si>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</si>
  <si>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</si>
  <si>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</si>
  <si>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</si>
  <si>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</si>
  <si>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</si>
  <si>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</si>
  <si>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</si>
  <si>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</si>
  <si>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</si>
  <si>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</si>
  <si>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</si>
  <si>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</si>
  <si>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</si>
  <si>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</si>
  <si>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</si>
  <si>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</si>
  <si>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</si>
  <si>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</si>
  <si>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</si>
  <si>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</si>
  <si>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</si>
  <si>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</si>
  <si>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</si>
  <si>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</si>
  <si>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</si>
  <si>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</si>
  <si>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</si>
  <si>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</si>
  <si>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</si>
  <si>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</si>
  <si>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</si>
  <si>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</si>
  <si>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</si>
  <si>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</si>
  <si>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</si>
  <si>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</si>
  <si>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</si>
  <si>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</si>
  <si>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</si>
  <si>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</si>
  <si>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</si>
  <si>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</si>
  <si>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</si>
  <si>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</si>
  <si>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</si>
  <si>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</si>
  <si>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</si>
  <si>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</si>
  <si>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</si>
  <si>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</si>
  <si>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</si>
  <si>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</si>
  <si>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</si>
  <si>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</si>
  <si>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</si>
  <si>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</si>
  <si>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</si>
  <si>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</si>
  <si>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</si>
  <si>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</si>
  <si>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</si>
  <si>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</si>
  <si>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</si>
  <si>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</si>
  <si>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</si>
  <si>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</si>
  <si>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</si>
  <si>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</si>
  <si>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</si>
  <si>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</si>
  <si>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</si>
  <si>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</si>
  <si>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</si>
  <si>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</si>
  <si>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</si>
  <si>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</si>
  <si>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</si>
  <si>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</si>
  <si>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</si>
  <si>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</si>
  <si>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</si>
  <si>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</si>
  <si>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</si>
  <si>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</si>
  <si>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</si>
  <si>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</si>
  <si>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</si>
  <si>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</si>
  <si>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</si>
  <si>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</si>
  <si>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</si>
  <si>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</si>
  <si>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</si>
  <si>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</si>
  <si>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</si>
  <si>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</si>
  <si>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</si>
  <si>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</si>
  <si>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</si>
  <si>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</si>
  <si>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</si>
  <si>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</si>
  <si>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</si>
  <si>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</si>
  <si>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</si>
  <si>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</si>
  <si>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</si>
  <si>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</si>
  <si>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</si>
  <si>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</si>
  <si>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</si>
  <si>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</si>
  <si>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</si>
  <si>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</si>
  <si>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</si>
  <si>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</si>
  <si>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</si>
  <si>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</si>
  <si>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</si>
  <si>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</si>
  <si>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</si>
  <si>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</si>
  <si>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</si>
  <si>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</si>
  <si>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</si>
  <si>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</si>
  <si>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</si>
  <si>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</si>
  <si>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</si>
  <si>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</si>
  <si>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</si>
  <si>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</si>
  <si>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</si>
  <si>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</si>
  <si>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</si>
  <si>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</si>
  <si>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</si>
  <si>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</si>
  <si>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</si>
  <si>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</si>
  <si>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</si>
  <si>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</si>
  <si>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</si>
  <si>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</si>
  <si>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</si>
  <si>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</si>
  <si>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</si>
  <si>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</si>
  <si>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</si>
  <si>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</si>
  <si>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</si>
  <si>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</si>
  <si>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</si>
  <si>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</si>
  <si>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</si>
  <si>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</si>
  <si>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</si>
  <si>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</si>
  <si>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</si>
  <si>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</si>
  <si>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</si>
  <si>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</si>
  <si>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</si>
  <si>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</si>
  <si>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</si>
  <si>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</si>
  <si>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</si>
  <si>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</si>
  <si>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</si>
  <si>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</si>
  <si>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</si>
  <si>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</si>
  <si>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</si>
  <si>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</si>
  <si>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</si>
  <si>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</si>
  <si>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</si>
  <si>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</si>
  <si>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</si>
  <si>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</si>
  <si>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</si>
  <si>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</si>
  <si>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</si>
  <si>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</si>
  <si>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</si>
  <si>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</si>
  <si>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</si>
  <si>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</si>
  <si>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</si>
  <si>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</si>
  <si>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</si>
  <si>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</si>
  <si>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</si>
  <si>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</si>
  <si>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</si>
  <si>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</si>
  <si>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</si>
  <si>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</si>
  <si>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</si>
  <si>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</si>
  <si>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</si>
  <si>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</si>
  <si>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</si>
  <si>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</si>
  <si>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</si>
  <si>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</si>
  <si>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</si>
  <si>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</si>
  <si>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</si>
  <si>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</si>
  <si>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</si>
  <si>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</si>
  <si>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</si>
  <si>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</si>
  <si>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</si>
  <si>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</si>
  <si>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</si>
  <si>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</si>
  <si>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</si>
  <si>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</si>
  <si>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</si>
  <si>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</si>
  <si>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</si>
  <si>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</si>
  <si>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</si>
  <si>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</si>
  <si>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</si>
  <si>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</si>
  <si>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</si>
  <si>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</si>
  <si>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</si>
  <si>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</si>
  <si>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</si>
  <si>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</si>
  <si>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</si>
  <si>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</si>
  <si>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</si>
  <si>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</si>
  <si>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</si>
  <si>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</si>
  <si>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</si>
  <si>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</si>
  <si>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</si>
  <si>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</si>
  <si>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</si>
  <si>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</si>
  <si>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</si>
  <si>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</si>
  <si>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</si>
  <si>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</si>
  <si>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</si>
  <si>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</si>
  <si>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</si>
  <si>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</si>
  <si>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</si>
  <si>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</si>
  <si>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</si>
  <si>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</si>
  <si>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</si>
  <si>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</si>
  <si>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</si>
  <si>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</si>
  <si>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</si>
  <si>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</si>
  <si>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</si>
  <si>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</si>
  <si>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</si>
  <si>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</si>
  <si>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</si>
  <si>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</si>
  <si>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</si>
  <si>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</si>
  <si>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</si>
  <si>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</si>
  <si>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</si>
  <si>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</si>
  <si>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</si>
  <si>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</si>
  <si>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</si>
  <si>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</si>
  <si>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</si>
  <si>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</si>
  <si>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</si>
  <si>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</si>
  <si>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</si>
  <si>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</si>
  <si>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</si>
  <si>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</si>
  <si>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</si>
  <si>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</si>
  <si>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</si>
  <si>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</si>
  <si>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</si>
  <si>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</si>
  <si>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</si>
  <si>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</si>
  <si>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</si>
  <si>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</si>
  <si>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</si>
  <si>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</si>
  <si>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</si>
  <si>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</si>
  <si>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</si>
  <si>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</si>
  <si>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</si>
  <si>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</si>
  <si>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</si>
  <si>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</si>
  <si>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</si>
  <si>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</si>
  <si>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</si>
  <si>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</si>
  <si>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</si>
  <si>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</si>
  <si>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</si>
  <si>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</si>
  <si>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</si>
  <si>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</si>
  <si>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</si>
  <si>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</si>
  <si>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</si>
  <si>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</si>
  <si>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</si>
  <si>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</si>
  <si>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</si>
  <si>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</si>
  <si>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</si>
  <si>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</si>
  <si>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</si>
  <si>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</si>
  <si>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</si>
  <si>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</si>
  <si>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</si>
  <si>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</si>
  <si>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</si>
  <si>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</si>
  <si>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</si>
  <si>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</si>
  <si>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</si>
  <si>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</si>
  <si>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</si>
  <si>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</si>
  <si>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</si>
  <si>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</si>
  <si>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</si>
  <si>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</si>
  <si>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</si>
  <si>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</si>
  <si>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</si>
  <si>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</si>
  <si>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</si>
  <si>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</si>
  <si>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</si>
  <si>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</si>
  <si>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</si>
  <si>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</si>
  <si>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</si>
  <si>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</si>
  <si>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</si>
  <si>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</si>
  <si>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</si>
  <si>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</si>
  <si>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</si>
  <si>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</si>
  <si>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</si>
  <si>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</si>
  <si>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</si>
  <si>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</si>
  <si>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</si>
  <si>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</si>
  <si>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</si>
  <si>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</si>
  <si>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</si>
  <si>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</si>
  <si>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</si>
  <si>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</si>
  <si>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</si>
  <si>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</si>
  <si>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</si>
  <si>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</si>
  <si>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</si>
  <si>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</si>
  <si>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</si>
  <si>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</si>
  <si>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</si>
  <si>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</si>
  <si>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</si>
  <si>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</si>
  <si>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</si>
  <si>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</si>
  <si>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</si>
  <si>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</si>
  <si>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</si>
  <si>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</si>
  <si>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</si>
  <si>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</si>
  <si>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</si>
  <si>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</si>
  <si>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</si>
  <si>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</si>
  <si>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</si>
  <si>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</si>
  <si>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</si>
  <si>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</si>
  <si>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</si>
  <si>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</si>
  <si>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</si>
  <si>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</si>
  <si>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</si>
  <si>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</si>
  <si>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</si>
  <si>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</si>
  <si>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</si>
  <si>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</si>
  <si>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</si>
  <si>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</si>
  <si>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</si>
  <si>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</si>
  <si>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</si>
  <si>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</si>
  <si>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</si>
  <si>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</si>
  <si>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</si>
  <si>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</si>
  <si>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</si>
  <si>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</si>
  <si>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</si>
  <si>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</si>
  <si>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</si>
  <si>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</si>
  <si>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</si>
  <si>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</si>
  <si>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</si>
  <si>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</si>
  <si>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</si>
  <si>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</si>
  <si>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</si>
  <si>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</si>
  <si>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</si>
  <si>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</si>
  <si>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</si>
  <si>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</si>
  <si>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</si>
  <si>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</si>
  <si>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</si>
  <si>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</si>
  <si>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</si>
  <si>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</si>
  <si>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</si>
  <si>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</si>
  <si>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</si>
  <si>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</si>
  <si>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</si>
  <si>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</si>
  <si>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</si>
  <si>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</si>
  <si>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</si>
  <si>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</si>
  <si>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</si>
  <si>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</si>
  <si>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</si>
  <si>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</si>
  <si>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</si>
  <si>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</si>
  <si>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</si>
  <si>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</si>
  <si>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</si>
  <si>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</si>
  <si>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</si>
  <si>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</si>
  <si>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</si>
  <si>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</si>
  <si>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</si>
  <si>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</si>
  <si>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</si>
  <si>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</si>
  <si>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</si>
  <si>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</si>
  <si>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</si>
  <si>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</si>
  <si>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</si>
  <si>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</si>
  <si>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</si>
  <si>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</si>
  <si>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</si>
  <si>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</si>
  <si>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</si>
  <si>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</si>
  <si>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</si>
  <si>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</si>
  <si>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</si>
  <si>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</si>
  <si>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</si>
  <si>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</si>
  <si>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</si>
  <si>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</si>
  <si>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</si>
  <si>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</si>
  <si>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</si>
  <si>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</si>
  <si>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</si>
  <si>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</si>
  <si>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</si>
  <si>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</si>
  <si>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</si>
  <si>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</si>
  <si>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</si>
  <si>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</si>
  <si>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</si>
  <si>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</si>
  <si>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</si>
  <si>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</si>
  <si>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</si>
  <si>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</si>
  <si>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</si>
  <si>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</si>
  <si>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</si>
  <si>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</si>
  <si>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</si>
  <si>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</si>
  <si>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</si>
  <si>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</si>
  <si>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</si>
  <si>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</si>
  <si>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</si>
  <si>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</si>
  <si>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</si>
  <si>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</si>
  <si>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</si>
  <si>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</si>
  <si>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</si>
  <si>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</si>
  <si>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</si>
  <si>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</si>
  <si>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</si>
  <si>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</si>
  <si>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</si>
  <si>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</si>
  <si>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</si>
  <si>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</si>
  <si>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</si>
  <si>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</si>
  <si>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</si>
  <si>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</si>
  <si>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</si>
  <si>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</si>
  <si>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</si>
  <si>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</si>
  <si>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</si>
  <si>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</si>
  <si>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</si>
  <si>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</si>
  <si>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</si>
  <si>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</si>
  <si>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</si>
  <si>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</si>
  <si>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</si>
  <si>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</si>
  <si>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</si>
  <si>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</si>
  <si>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</si>
  <si>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</si>
  <si>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</si>
  <si>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</si>
  <si>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</si>
  <si>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</si>
  <si>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</si>
  <si>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</si>
  <si>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</si>
  <si>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</si>
  <si>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</si>
  <si>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</si>
  <si>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</si>
  <si>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</si>
  <si>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</si>
  <si>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</si>
  <si>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</si>
  <si>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</si>
  <si>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</si>
  <si>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</si>
  <si>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</si>
  <si>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</si>
  <si>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</si>
  <si>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</si>
  <si>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</si>
  <si>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</si>
  <si>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</si>
  <si>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</si>
  <si>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</si>
  <si>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</si>
  <si>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</si>
  <si>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</si>
  <si>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</si>
  <si>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</si>
  <si>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</si>
  <si>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</si>
  <si>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</si>
  <si>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</si>
  <si>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</si>
  <si>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</si>
  <si>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</si>
  <si>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</si>
  <si>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</si>
  <si>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</si>
  <si>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</si>
  <si>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</si>
  <si>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</si>
  <si>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</si>
  <si>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</si>
  <si>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</si>
  <si>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</si>
  <si>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</si>
  <si>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</si>
  <si>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</si>
  <si>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</si>
  <si>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</si>
  <si>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</si>
  <si>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</si>
  <si>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</si>
  <si>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</si>
  <si>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</si>
  <si>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</si>
  <si>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</si>
  <si>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</si>
  <si>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</si>
  <si>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</si>
  <si>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</si>
  <si>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</si>
  <si>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</si>
  <si>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</si>
  <si>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</si>
  <si>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</si>
  <si>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</si>
  <si>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</si>
  <si>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</si>
  <si>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</si>
  <si>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</si>
  <si>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</si>
  <si>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</si>
  <si>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</si>
  <si>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</si>
  <si>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</si>
  <si>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</si>
  <si>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</si>
  <si>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</si>
  <si>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</si>
  <si>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</si>
  <si>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</si>
  <si>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</si>
  <si>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</si>
  <si>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</si>
  <si>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</si>
  <si>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</si>
  <si>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</si>
  <si>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</si>
  <si>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</si>
  <si>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</si>
  <si>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</si>
  <si>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</si>
  <si>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</si>
  <si>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</si>
  <si>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</si>
  <si>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</si>
  <si>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</si>
  <si>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</si>
  <si>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</si>
  <si>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</si>
  <si>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</si>
  <si>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</si>
  <si>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</si>
  <si>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</si>
  <si>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</si>
  <si>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</si>
  <si>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</si>
  <si>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</si>
  <si>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</si>
  <si>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</si>
  <si>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</si>
  <si>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</si>
  <si>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</si>
  <si>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</si>
  <si>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</si>
  <si>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</si>
  <si>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</si>
  <si>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</si>
  <si>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</si>
  <si>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</si>
  <si>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</si>
  <si>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</si>
  <si>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</si>
  <si>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</si>
  <si>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</si>
  <si>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</si>
  <si>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</si>
  <si>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</si>
  <si>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</si>
  <si>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</si>
  <si>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</si>
  <si>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</si>
  <si>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</si>
  <si>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</si>
  <si>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</si>
  <si>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</si>
  <si>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</si>
  <si>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</si>
  <si>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</si>
  <si>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</si>
  <si>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</si>
  <si>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</si>
  <si>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</si>
  <si>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</si>
  <si>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</si>
  <si>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</si>
  <si>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</si>
  <si>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</si>
  <si>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</si>
  <si>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</si>
  <si>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</si>
  <si>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</si>
  <si>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</si>
  <si>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</si>
  <si>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</si>
  <si>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</si>
  <si>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</si>
  <si>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</si>
  <si>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</si>
  <si>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</si>
  <si>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</si>
  <si>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</si>
  <si>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</si>
  <si>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</si>
  <si>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</si>
  <si>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</si>
  <si>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</si>
  <si>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</si>
  <si>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</si>
  <si>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</si>
  <si>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</si>
  <si>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</si>
  <si>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</si>
  <si>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</si>
  <si>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</si>
  <si>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</si>
  <si>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</si>
  <si>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</si>
  <si>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</si>
  <si>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</si>
  <si>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</si>
  <si>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</si>
  <si>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</si>
  <si>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</si>
  <si>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</si>
  <si>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</si>
  <si>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</si>
  <si>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</si>
  <si>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</si>
  <si>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</si>
  <si>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</si>
  <si>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</si>
  <si>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</si>
  <si>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</si>
  <si>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</si>
  <si>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</si>
  <si>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</si>
  <si>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</si>
  <si>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</si>
  <si>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</si>
  <si>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</si>
  <si>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</si>
  <si>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</si>
  <si>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</si>
  <si>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</si>
  <si>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</si>
  <si>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</si>
  <si>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</si>
  <si>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</si>
  <si>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</si>
  <si>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</si>
  <si>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</si>
  <si>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</si>
  <si>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</si>
  <si>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</si>
  <si>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</si>
  <si>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</si>
  <si>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</si>
  <si>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</si>
  <si>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</si>
  <si>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</si>
  <si>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</si>
  <si>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</si>
  <si>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</si>
  <si>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</si>
  <si>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</si>
  <si>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</si>
  <si>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</si>
  <si>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</si>
  <si>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</si>
  <si>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</si>
  <si>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</si>
  <si>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</si>
  <si>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</si>
  <si>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</si>
  <si>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</si>
  <si>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</si>
  <si>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</si>
  <si>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</si>
  <si>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</si>
  <si>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</si>
  <si>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</si>
  <si>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</si>
  <si>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</si>
  <si>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</si>
  <si>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</si>
  <si>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</si>
  <si>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</si>
  <si>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</si>
  <si>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</si>
  <si>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</si>
  <si>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</si>
  <si>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</si>
  <si>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</si>
  <si>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</si>
  <si>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</si>
  <si>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</si>
  <si>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</si>
  <si>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</si>
  <si>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</si>
  <si>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</si>
  <si>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</si>
  <si>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</si>
  <si>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</si>
  <si>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</si>
  <si>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</si>
  <si>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</si>
  <si>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</si>
  <si>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</si>
  <si>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</si>
  <si>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</si>
  <si>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</si>
  <si>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</si>
  <si>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</si>
  <si>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</si>
  <si>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</si>
  <si>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</si>
  <si>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</si>
  <si>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</si>
  <si>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</si>
  <si>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</si>
  <si>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</si>
  <si>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</si>
  <si>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</si>
  <si>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</si>
  <si>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</si>
  <si>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</si>
  <si>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</si>
  <si>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</si>
  <si>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</si>
  <si>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</si>
  <si>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</si>
  <si>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</si>
  <si>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</si>
  <si>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</si>
  <si>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</si>
  <si>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</si>
  <si>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</si>
  <si>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</si>
  <si>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</si>
  <si>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</si>
  <si>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</si>
  <si>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</si>
  <si>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</si>
  <si>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</si>
  <si>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</si>
  <si>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</si>
  <si>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</si>
  <si>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</si>
  <si>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</si>
  <si>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</si>
  <si>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</si>
  <si>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</si>
  <si>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</si>
  <si>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</si>
  <si>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</si>
  <si>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</si>
  <si>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</si>
  <si>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</si>
  <si>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</si>
  <si>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</si>
  <si>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</si>
  <si>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</si>
  <si>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</si>
  <si>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</si>
  <si>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</si>
  <si>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</si>
  <si>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</si>
  <si>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</si>
  <si>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</si>
  <si>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</si>
  <si>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</si>
  <si>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</si>
  <si>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</si>
  <si>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</si>
  <si>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</si>
  <si>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</si>
  <si>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</si>
  <si>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</si>
  <si>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</si>
  <si>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</si>
  <si>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</si>
  <si>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</si>
  <si>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</si>
  <si>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</si>
  <si>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</si>
  <si>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</si>
  <si>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</si>
  <si>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</si>
  <si>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</si>
  <si>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</si>
  <si>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</si>
  <si>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</si>
  <si>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</si>
  <si>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</si>
  <si>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</si>
  <si>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</si>
  <si>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</si>
  <si>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</si>
  <si>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</si>
  <si>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</si>
  <si>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</si>
  <si>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</si>
  <si>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</si>
  <si>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</si>
  <si>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</si>
  <si>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</si>
  <si>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</si>
  <si>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</si>
  <si>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</si>
  <si>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</si>
  <si>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</si>
  <si>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</si>
  <si>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</si>
  <si>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</si>
  <si>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</si>
  <si>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</si>
  <si>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</si>
  <si>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</si>
  <si>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</si>
  <si>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</si>
  <si>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</si>
  <si>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</si>
  <si>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</si>
  <si>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</si>
  <si>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</si>
  <si>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</si>
  <si>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</si>
  <si>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</si>
  <si>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</si>
  <si>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</si>
  <si>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</si>
  <si>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</si>
  <si>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</si>
  <si>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</si>
  <si>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</si>
  <si>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</si>
  <si>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</si>
  <si>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</si>
  <si>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</si>
  <si>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</si>
  <si>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</si>
  <si>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</si>
  <si>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</si>
  <si>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</si>
  <si>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</si>
  <si>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</si>
  <si>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</si>
  <si>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</si>
  <si>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</si>
  <si>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</si>
  <si>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</si>
  <si>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</si>
  <si>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</si>
  <si>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</si>
  <si>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</si>
  <si>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</si>
  <si>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</si>
  <si>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</si>
  <si>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</si>
  <si>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</si>
  <si>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</si>
  <si>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</si>
  <si>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</si>
  <si>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</si>
  <si>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</si>
  <si>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</si>
  <si>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</si>
  <si>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</si>
  <si>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</si>
  <si>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</si>
  <si>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</si>
  <si>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</si>
  <si>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</si>
  <si>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</si>
  <si>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</si>
  <si>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</si>
  <si>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</si>
  <si>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</si>
  <si>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</si>
  <si>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</si>
  <si>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</si>
  <si>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</si>
  <si>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</si>
  <si>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</si>
  <si>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</si>
  <si>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</si>
  <si>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</si>
  <si>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</si>
  <si>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</si>
  <si>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</si>
  <si>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</si>
  <si>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</si>
  <si>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</si>
  <si>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</si>
  <si>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</si>
  <si>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</si>
  <si>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</si>
  <si>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</si>
  <si>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</si>
  <si>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</si>
  <si>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</si>
  <si>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</si>
  <si>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</si>
  <si>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</si>
  <si>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</si>
  <si>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</si>
  <si>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</si>
  <si>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</si>
  <si>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</si>
  <si>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</si>
  <si>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</si>
  <si>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</si>
  <si>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</si>
  <si>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</si>
  <si>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</si>
  <si>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</si>
  <si>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</si>
  <si>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</si>
  <si>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</si>
  <si>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</si>
  <si>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</si>
  <si>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</si>
  <si>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</si>
  <si>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</si>
  <si>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</si>
  <si>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</si>
  <si>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</si>
  <si>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</si>
  <si>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</si>
  <si>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</si>
  <si>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</si>
  <si>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</si>
  <si>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</si>
  <si>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</si>
  <si>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</si>
  <si>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</si>
  <si>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</si>
  <si>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</si>
  <si>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</si>
  <si>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</si>
  <si>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</si>
  <si>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</si>
  <si>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</si>
  <si>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</si>
  <si>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</si>
  <si>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</si>
  <si>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</si>
  <si>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</si>
  <si>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</si>
  <si>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</si>
  <si>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</si>
  <si>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</si>
  <si>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</si>
  <si>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</si>
  <si>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</si>
  <si>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</si>
  <si>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</si>
  <si>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</si>
  <si>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</si>
  <si>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</si>
  <si>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</si>
  <si>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</si>
  <si>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</si>
  <si>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</si>
  <si>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</si>
  <si>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</si>
  <si>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</si>
  <si>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</si>
  <si>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</si>
  <si>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</si>
  <si>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</si>
  <si>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</si>
  <si>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</si>
  <si>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</si>
  <si>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</si>
  <si>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</si>
  <si>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</si>
  <si>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</si>
  <si>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</si>
  <si>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</si>
  <si>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</si>
  <si>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</si>
  <si>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</si>
  <si>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</si>
  <si>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</si>
  <si>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</si>
  <si>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</si>
  <si>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</si>
  <si>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</si>
  <si>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</si>
  <si>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</si>
  <si>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</si>
  <si>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</si>
  <si>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</si>
  <si>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</si>
  <si>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</si>
  <si>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</si>
  <si>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</si>
  <si>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</si>
  <si>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</si>
  <si>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</si>
  <si>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</si>
  <si>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</si>
  <si>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</si>
  <si>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</si>
  <si>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</si>
  <si>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</si>
  <si>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</si>
  <si>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</si>
  <si>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</si>
  <si>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</si>
  <si>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</si>
  <si>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</si>
  <si>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</si>
  <si>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</si>
  <si>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</si>
  <si>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</si>
  <si>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</si>
  <si>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</si>
  <si>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</si>
  <si>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</si>
  <si>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</si>
  <si>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</si>
  <si>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</si>
  <si>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</si>
  <si>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</si>
  <si>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</si>
  <si>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</si>
  <si>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</si>
  <si>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</si>
  <si>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</si>
  <si>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</si>
  <si>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</si>
  <si>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</si>
  <si>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</si>
  <si>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</si>
  <si>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</si>
  <si>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</si>
  <si>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</si>
  <si>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</si>
  <si>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</si>
  <si>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</si>
  <si>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</si>
  <si>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</si>
  <si>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</si>
  <si>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</si>
  <si>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</si>
  <si>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</si>
  <si>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</si>
  <si>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</si>
  <si>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</si>
  <si>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</si>
  <si>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</si>
  <si>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</si>
  <si>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</si>
  <si>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</si>
  <si>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</si>
  <si>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</si>
  <si>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</si>
  <si>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</si>
  <si>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</si>
  <si>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</si>
  <si>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</si>
  <si>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</si>
  <si>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</si>
  <si>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</si>
  <si>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</si>
  <si>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</si>
  <si>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</si>
  <si>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</si>
  <si>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</si>
  <si>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</si>
  <si>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</si>
  <si>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</si>
  <si>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</si>
  <si>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</si>
  <si>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</si>
  <si>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</si>
  <si>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</si>
  <si>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</si>
  <si>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</si>
  <si>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</si>
  <si>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</si>
  <si>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</si>
  <si>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</si>
  <si>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</si>
  <si>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</si>
  <si>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</si>
  <si>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</si>
  <si>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</si>
  <si>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</si>
  <si>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</si>
  <si>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</si>
  <si>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</si>
  <si>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</si>
  <si>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</si>
  <si>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</si>
  <si>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</si>
  <si>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</si>
  <si>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</si>
  <si>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</si>
  <si>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</si>
  <si>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</si>
  <si>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</si>
  <si>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</si>
  <si>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</si>
  <si>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</si>
  <si>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</si>
  <si>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</si>
  <si>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</si>
  <si>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</si>
  <si>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</si>
  <si>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</si>
  <si>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</si>
  <si>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</si>
  <si>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</si>
  <si>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</si>
  <si>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</si>
  <si>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</si>
  <si>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</si>
  <si>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</si>
  <si>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</si>
  <si>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</si>
  <si>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</si>
  <si>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</si>
  <si>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</si>
  <si>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</si>
  <si>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</si>
  <si>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</si>
  <si>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</si>
  <si>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</si>
  <si>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</si>
  <si>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</si>
  <si>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</si>
  <si>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</si>
  <si>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</si>
  <si>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</si>
  <si>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</si>
  <si>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</si>
  <si>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</si>
  <si>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</si>
  <si>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</si>
  <si>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</si>
  <si>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</si>
  <si>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</si>
  <si>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</si>
  <si>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</si>
  <si>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</si>
  <si>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</si>
  <si>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</si>
  <si>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</si>
  <si>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</si>
  <si>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</si>
  <si>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</si>
  <si>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</si>
  <si>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</si>
  <si>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</si>
  <si>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</si>
  <si>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</si>
  <si>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</si>
  <si>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</si>
  <si>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</si>
  <si>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</si>
  <si>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</si>
  <si>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</si>
  <si>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</si>
  <si>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</si>
  <si>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</si>
  <si>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</si>
  <si>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</si>
  <si>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</si>
  <si>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</si>
  <si>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</si>
  <si>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</si>
  <si>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</si>
  <si>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</si>
  <si>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</si>
  <si>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</si>
  <si>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</si>
  <si>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</si>
  <si>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</si>
  <si>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</si>
  <si>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</si>
  <si>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</si>
  <si>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</si>
  <si>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</si>
  <si>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</si>
  <si>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</si>
  <si>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</si>
  <si>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</si>
  <si>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</si>
  <si>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</si>
  <si>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</si>
  <si>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</si>
  <si>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</si>
  <si>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</si>
  <si>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</si>
  <si>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</si>
  <si>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</si>
  <si>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</si>
  <si>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</si>
  <si>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</si>
  <si>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</si>
  <si>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</si>
  <si>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</si>
  <si>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</si>
  <si>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</si>
  <si>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</si>
  <si>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</si>
  <si>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</si>
  <si>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</si>
  <si>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</si>
  <si>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</si>
  <si>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</si>
  <si>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</si>
  <si>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</si>
  <si>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</si>
  <si>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</si>
  <si>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</si>
  <si>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</si>
  <si>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</si>
  <si>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</si>
  <si>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</si>
  <si>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</si>
  <si>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</si>
  <si>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</si>
  <si>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</si>
  <si>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</si>
  <si>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</si>
  <si>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</si>
  <si>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</si>
  <si>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</si>
  <si>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</si>
  <si>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</si>
  <si>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</si>
  <si>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</si>
  <si>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</si>
  <si>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</si>
  <si>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</si>
  <si>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</si>
  <si>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</si>
  <si>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</si>
  <si>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</si>
  <si>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</si>
  <si>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</si>
  <si>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</si>
  <si>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</si>
  <si>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</si>
  <si>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</si>
  <si>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</si>
  <si>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</si>
  <si>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</si>
  <si>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</si>
  <si>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</si>
  <si>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</si>
  <si>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</si>
  <si>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</si>
  <si>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</si>
  <si>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</si>
  <si>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</si>
  <si>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</si>
  <si>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</si>
  <si>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</si>
  <si>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</si>
  <si>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</si>
  <si>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</si>
  <si>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</si>
  <si>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</si>
  <si>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</si>
  <si>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</si>
  <si>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</si>
  <si>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</si>
  <si>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</si>
  <si>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</si>
  <si>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</si>
  <si>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</si>
  <si>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</si>
  <si>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</si>
  <si>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</si>
  <si>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</si>
  <si>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</si>
  <si>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</si>
  <si>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</si>
  <si>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</si>
  <si>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</si>
  <si>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</si>
  <si>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</si>
  <si>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</si>
  <si>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</si>
  <si>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</si>
  <si>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</si>
  <si>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</si>
  <si>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</si>
  <si>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</si>
  <si>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</si>
  <si>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</si>
  <si>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</si>
  <si>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</si>
  <si>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</si>
  <si>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</si>
  <si>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</si>
  <si>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</si>
  <si>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</si>
  <si>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</si>
  <si>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</si>
  <si>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</si>
  <si>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</si>
  <si>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</si>
  <si>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</si>
  <si>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</si>
  <si>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</si>
  <si>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</si>
  <si>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</si>
  <si>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</si>
  <si>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</si>
  <si>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</si>
  <si>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</si>
  <si>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</si>
  <si>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</si>
  <si>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</si>
  <si>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</si>
  <si>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</si>
  <si>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</si>
  <si>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</si>
  <si>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</si>
  <si>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</si>
  <si>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</si>
  <si>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</si>
  <si>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</si>
  <si>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</si>
  <si>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</si>
  <si>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</si>
  <si>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</si>
  <si>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</si>
  <si>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</si>
  <si>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</si>
  <si>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</si>
  <si>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</si>
  <si>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</si>
  <si>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</si>
  <si>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</si>
  <si>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</si>
  <si>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</si>
  <si>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</si>
  <si>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</si>
  <si>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</si>
  <si>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</si>
  <si>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</si>
  <si>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</si>
  <si>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</si>
  <si>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</si>
  <si>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</si>
  <si>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</si>
  <si>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</si>
  <si>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</si>
  <si>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</si>
  <si>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</si>
  <si>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</si>
  <si>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</si>
  <si>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</si>
  <si>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</si>
  <si>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</si>
  <si>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</si>
  <si>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</si>
  <si>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</si>
  <si>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</si>
  <si>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</si>
  <si>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</si>
  <si>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</si>
  <si>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</si>
  <si>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</si>
  <si>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</si>
  <si>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</si>
  <si>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</si>
  <si>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</si>
  <si>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</si>
  <si>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</si>
  <si>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</si>
  <si>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</si>
  <si>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</si>
  <si>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</si>
  <si>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</si>
  <si>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</si>
  <si>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</si>
  <si>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</si>
  <si>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</si>
  <si>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</si>
  <si>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</si>
  <si>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</si>
  <si>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</si>
  <si>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</si>
  <si>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</si>
  <si>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</si>
  <si>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</si>
  <si>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</si>
  <si>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</si>
  <si>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</si>
  <si>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</si>
  <si>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</si>
  <si>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</si>
  <si>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</si>
  <si>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</si>
  <si>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</si>
  <si>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</si>
  <si>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</si>
  <si>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</si>
  <si>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</si>
  <si>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</si>
  <si>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</si>
  <si>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</si>
  <si>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</si>
  <si>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</si>
  <si>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</si>
  <si>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</si>
  <si>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</si>
  <si>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</si>
  <si>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</si>
  <si>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</si>
  <si>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</si>
  <si>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</si>
  <si>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</si>
  <si>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</si>
  <si>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</si>
  <si>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</si>
  <si>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</si>
  <si>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</si>
  <si>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</si>
  <si>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</si>
  <si>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</si>
  <si>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</si>
  <si>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</si>
  <si>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</si>
  <si>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</si>
  <si>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</si>
  <si>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</si>
  <si>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</si>
  <si>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</si>
  <si>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</si>
  <si>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</si>
  <si>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</si>
  <si>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</si>
  <si>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</si>
  <si>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</si>
  <si>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</si>
  <si>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</si>
  <si>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</si>
  <si>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</si>
  <si>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</si>
  <si>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</si>
  <si>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</si>
  <si>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</si>
  <si>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</si>
  <si>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</si>
  <si>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</si>
  <si>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</si>
  <si>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</si>
  <si>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</si>
  <si>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</si>
  <si>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</si>
  <si>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</si>
  <si>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</si>
  <si>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</si>
  <si>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</si>
  <si>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</si>
  <si>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</si>
  <si>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</si>
  <si>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</si>
  <si>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</si>
  <si>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</si>
  <si>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</si>
  <si>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</si>
  <si>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</si>
  <si>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</si>
  <si>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</si>
  <si>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</si>
  <si>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</si>
  <si>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</si>
  <si>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</si>
  <si>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</si>
  <si>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</si>
  <si>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</si>
  <si>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</si>
  <si>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</si>
  <si>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</si>
  <si>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</si>
  <si>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</si>
  <si>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</si>
  <si>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</si>
  <si>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</si>
  <si>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</si>
  <si>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</si>
  <si>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</si>
  <si>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</si>
  <si>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</si>
  <si>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</si>
  <si>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</si>
  <si>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</si>
  <si>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</si>
  <si>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</si>
  <si>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</si>
  <si>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</si>
  <si>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</si>
  <si>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</si>
  <si>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</si>
  <si>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</si>
  <si>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</si>
  <si>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</si>
  <si>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</si>
  <si>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</si>
  <si>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</si>
  <si>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</si>
  <si>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</si>
  <si>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</si>
  <si>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</si>
  <si>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</si>
  <si>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</si>
  <si>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</si>
  <si>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</si>
  <si>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</si>
  <si>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</si>
  <si>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</si>
  <si>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</si>
  <si>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</si>
  <si>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</si>
  <si>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</si>
  <si>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</si>
  <si>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</si>
  <si>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</si>
  <si>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</si>
  <si>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</si>
  <si>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</si>
  <si>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</si>
  <si>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</si>
  <si>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</si>
  <si>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</si>
  <si>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</si>
  <si>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</si>
  <si>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</si>
  <si>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</si>
  <si>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</si>
  <si>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</si>
  <si>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</si>
  <si>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</si>
  <si>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</si>
  <si>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</si>
  <si>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</si>
  <si>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</si>
  <si>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</si>
  <si>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</si>
  <si>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</si>
  <si>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</si>
  <si>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</si>
  <si>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</si>
  <si>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</si>
  <si>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</si>
  <si>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</si>
  <si>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</si>
  <si>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</si>
  <si>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</si>
  <si>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</si>
  <si>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</si>
  <si>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</si>
  <si>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</si>
  <si>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</si>
  <si>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</si>
  <si>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</si>
  <si>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</si>
  <si>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</si>
  <si>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</si>
  <si>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</si>
  <si>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</si>
  <si>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</si>
  <si>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</si>
  <si>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</si>
  <si>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</si>
  <si>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</si>
  <si>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</si>
  <si>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</si>
  <si>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</si>
  <si>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</si>
  <si>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</si>
  <si>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</si>
  <si>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</si>
  <si>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</si>
  <si>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</si>
  <si>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</si>
  <si>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</si>
  <si>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</si>
  <si>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</si>
  <si>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</si>
  <si>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</si>
  <si>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</si>
  <si>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</si>
  <si>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</si>
  <si>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</si>
  <si>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</si>
  <si>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</si>
  <si>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</si>
  <si>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</si>
  <si>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</si>
  <si>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</si>
  <si>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</si>
  <si>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</si>
  <si>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</si>
  <si>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</si>
  <si>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</si>
  <si>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</si>
  <si>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</si>
  <si>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</si>
  <si>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</si>
  <si>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</si>
  <si>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</si>
  <si>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</si>
  <si>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</si>
  <si>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</si>
  <si>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</si>
  <si>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</si>
  <si>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</si>
  <si>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</si>
  <si>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</si>
  <si>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</si>
  <si>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</si>
  <si>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</si>
  <si>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</si>
  <si>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</si>
  <si>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</si>
  <si>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</si>
  <si>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</si>
  <si>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</si>
  <si>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</si>
  <si>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</si>
  <si>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</si>
  <si>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</si>
  <si>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</si>
  <si>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</si>
  <si>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</si>
  <si>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</si>
  <si>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</si>
  <si>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</si>
  <si>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</si>
  <si>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</si>
  <si>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</si>
  <si>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</si>
  <si>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</si>
  <si>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</si>
  <si>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</si>
  <si>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</si>
  <si>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</si>
  <si>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</si>
  <si>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</si>
  <si>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</si>
  <si>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</si>
  <si>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</si>
  <si>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</si>
  <si>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</si>
  <si>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</si>
  <si>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</si>
  <si>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</si>
  <si>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</si>
  <si>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</si>
  <si>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</si>
  <si>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</si>
  <si>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</si>
  <si>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</si>
  <si>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</si>
  <si>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</si>
  <si>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</si>
  <si>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</si>
  <si>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</si>
  <si>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</si>
  <si>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</si>
  <si>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</si>
  <si>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</si>
  <si>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</si>
  <si>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</si>
  <si>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</si>
  <si>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</si>
  <si>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</si>
  <si>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</si>
  <si>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</si>
  <si>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</si>
  <si>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</si>
  <si>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</si>
  <si>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</si>
  <si>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</si>
  <si>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</si>
  <si>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</si>
  <si>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</si>
  <si>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</si>
  <si>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</si>
  <si>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</si>
  <si>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</si>
  <si>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</si>
  <si>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</si>
  <si>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</si>
  <si>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</si>
  <si>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</si>
  <si>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</si>
  <si>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</si>
  <si>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</si>
  <si>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</si>
  <si>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</si>
  <si>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</si>
  <si>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</si>
  <si>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</si>
  <si>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</si>
  <si>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</si>
  <si>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</si>
  <si>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</si>
  <si>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</si>
  <si>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</si>
  <si>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</si>
  <si>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</si>
  <si>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</si>
  <si>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</si>
  <si>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</si>
  <si>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</si>
  <si>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</si>
  <si>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</si>
  <si>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</si>
  <si>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</si>
  <si>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</si>
  <si>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</si>
  <si>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</si>
  <si>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</si>
  <si>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</si>
  <si>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</si>
  <si>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</si>
  <si>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</si>
  <si>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</si>
  <si>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</si>
  <si>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</si>
  <si>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</si>
  <si>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</si>
  <si>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</si>
  <si>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</si>
  <si>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</si>
  <si>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</si>
  <si>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</si>
  <si>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</si>
  <si>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</si>
  <si>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</si>
  <si>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</si>
  <si>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</si>
  <si>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</si>
  <si>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</si>
  <si>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</si>
  <si>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</si>
  <si>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</si>
  <si>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</si>
  <si>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</si>
  <si>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</si>
  <si>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</si>
  <si>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</si>
  <si>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</si>
  <si>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</si>
  <si>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</si>
  <si>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</si>
  <si>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</si>
  <si>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</si>
  <si>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</si>
  <si>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</si>
  <si>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</si>
  <si>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</si>
  <si>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</si>
  <si>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</si>
  <si>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</si>
  <si>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</si>
  <si>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</si>
  <si>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</si>
  <si>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</si>
  <si>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</si>
  <si>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</si>
  <si>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</si>
  <si>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</si>
  <si>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</si>
  <si>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</si>
  <si>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</si>
  <si>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</si>
  <si>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</si>
  <si>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</si>
  <si>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</si>
  <si>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</si>
  <si>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</si>
  <si>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</si>
  <si>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</si>
  <si>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</si>
  <si>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</si>
  <si>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</si>
  <si>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</si>
  <si>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</si>
  <si>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</si>
  <si>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</si>
  <si>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</si>
  <si>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</si>
  <si>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</si>
  <si>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</si>
  <si>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</si>
  <si>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</si>
  <si>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</si>
  <si>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</si>
  <si>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</si>
  <si>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</si>
  <si>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</si>
  <si>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</si>
  <si>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</si>
  <si>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</si>
  <si>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</si>
  <si>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</si>
  <si>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</si>
  <si>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</si>
  <si>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</si>
  <si>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</si>
  <si>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</si>
  <si>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</si>
  <si>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</si>
  <si>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</si>
  <si>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</si>
  <si>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</si>
  <si>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</si>
  <si>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</si>
  <si>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</si>
  <si>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</si>
  <si>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</si>
  <si>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</si>
  <si>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</si>
  <si>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</si>
  <si>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</si>
  <si>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</si>
  <si>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</si>
  <si>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</si>
  <si>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</si>
  <si>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</si>
  <si>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</si>
  <si>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</si>
  <si>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</si>
  <si>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</si>
  <si>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</si>
  <si>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</si>
  <si>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</si>
  <si>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</si>
  <si>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</si>
  <si>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</si>
  <si>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</si>
  <si>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</si>
  <si>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</si>
  <si>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</si>
  <si>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</si>
  <si>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</si>
  <si>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</si>
  <si>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</si>
  <si>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</si>
  <si>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</si>
  <si>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</si>
  <si>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</si>
  <si>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</si>
  <si>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</si>
  <si>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</si>
  <si>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</si>
  <si>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</si>
  <si>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</si>
  <si>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</si>
  <si>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</si>
  <si>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</si>
  <si>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</si>
  <si>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</si>
  <si>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</si>
  <si>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</si>
  <si>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</si>
  <si>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</si>
  <si>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</si>
  <si>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</si>
  <si>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</si>
  <si>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</si>
  <si>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</si>
  <si>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</si>
  <si>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</si>
  <si>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</si>
  <si>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</si>
  <si>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</si>
  <si>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</si>
  <si>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</si>
  <si>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</si>
  <si>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</si>
  <si>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</si>
  <si>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</si>
  <si>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</si>
  <si>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</si>
  <si>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</si>
  <si>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</si>
  <si>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</si>
  <si>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</si>
  <si>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</si>
  <si>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</si>
  <si>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</si>
  <si>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</si>
  <si>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</si>
  <si>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</si>
  <si>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</si>
  <si>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</si>
  <si>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</si>
  <si>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</si>
  <si>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</si>
  <si>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</si>
  <si>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</si>
  <si>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</si>
  <si>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</si>
  <si>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</si>
  <si>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</si>
  <si>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</si>
  <si>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</si>
  <si>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</si>
  <si>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</si>
  <si>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</si>
  <si>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</si>
  <si>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</si>
  <si>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</si>
  <si>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</si>
  <si>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</si>
  <si>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</si>
  <si>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</si>
  <si>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</si>
  <si>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</si>
  <si>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</si>
  <si>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</si>
  <si>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</si>
  <si>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</si>
  <si>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</si>
  <si>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</si>
  <si>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</si>
  <si>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</si>
  <si>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</si>
  <si>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</si>
  <si>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</si>
  <si>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</si>
  <si>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</si>
  <si>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</si>
  <si>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</si>
  <si>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</si>
  <si>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</si>
  <si>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</si>
  <si>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</si>
  <si>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</si>
  <si>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</si>
  <si>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</si>
  <si>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</si>
  <si>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</si>
  <si>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</si>
  <si>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</si>
  <si>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</si>
  <si>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</si>
  <si>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</si>
  <si>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</si>
  <si>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</si>
  <si>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</si>
  <si>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</si>
  <si>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</si>
  <si>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</si>
  <si>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</si>
  <si>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</si>
  <si>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</si>
  <si>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</si>
  <si>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</si>
  <si>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</si>
  <si>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</si>
  <si>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</si>
  <si>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</si>
  <si>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</si>
  <si>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</si>
  <si>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</si>
  <si>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</si>
  <si>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</si>
  <si>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</si>
  <si>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</si>
  <si>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</si>
  <si>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</si>
  <si>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</si>
  <si>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</si>
  <si>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</si>
  <si>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</si>
  <si>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</si>
  <si>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</si>
  <si>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</si>
  <si>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</si>
  <si>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</si>
  <si>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</si>
  <si>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</si>
  <si>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</si>
  <si>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</si>
  <si>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</si>
  <si>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</si>
  <si>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</si>
  <si>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</si>
  <si>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</si>
  <si>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</si>
  <si>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</si>
  <si>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</si>
  <si>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</si>
  <si>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</si>
  <si>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</si>
  <si>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</si>
  <si>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</si>
  <si>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</si>
  <si>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</si>
  <si>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</si>
  <si>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</si>
  <si>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</si>
  <si>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</si>
  <si>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</si>
  <si>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</si>
  <si>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</si>
  <si>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</si>
  <si>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</si>
  <si>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</si>
  <si>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</si>
  <si>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</si>
  <si>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</si>
  <si>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</si>
  <si>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</si>
  <si>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</si>
  <si>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</si>
  <si>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</si>
  <si>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</si>
  <si>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</si>
  <si>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</si>
  <si>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</si>
  <si>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</si>
  <si>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</si>
  <si>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</si>
  <si>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</si>
  <si>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</si>
  <si>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</si>
  <si>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</si>
  <si>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</si>
  <si>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</si>
  <si>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</si>
  <si>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</si>
  <si>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</si>
  <si>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</si>
  <si>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</si>
  <si>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</si>
  <si>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</si>
  <si>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</si>
  <si>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</si>
  <si>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</si>
  <si>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</si>
  <si>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</si>
  <si>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</si>
  <si>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</si>
  <si>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</si>
  <si>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</si>
  <si>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</si>
  <si>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</si>
  <si>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</si>
  <si>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</si>
  <si>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</si>
  <si>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</si>
  <si>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</si>
  <si>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</si>
  <si>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</si>
  <si>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</si>
  <si>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</si>
  <si>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</si>
  <si>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</si>
  <si>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</si>
  <si>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</si>
  <si>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</si>
  <si>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</si>
  <si>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</si>
  <si>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</si>
  <si>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</si>
  <si>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</si>
  <si>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</si>
  <si>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</si>
  <si>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</si>
  <si>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</si>
  <si>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</si>
  <si>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</si>
  <si>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</si>
  <si>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</si>
  <si>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</si>
  <si>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</si>
  <si>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</si>
  <si>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</si>
  <si>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</si>
  <si>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</si>
  <si>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</si>
  <si>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</si>
  <si>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</si>
  <si>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</si>
  <si>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</si>
  <si>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</si>
  <si>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</si>
  <si>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</si>
  <si>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</si>
  <si>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</si>
  <si>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</si>
  <si>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</si>
  <si>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</si>
  <si>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</si>
  <si>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</si>
  <si>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</si>
  <si>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</si>
  <si>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</si>
  <si>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</si>
  <si>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</si>
  <si>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</si>
  <si>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</si>
  <si>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</si>
  <si>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</si>
  <si>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</si>
  <si>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</si>
  <si>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</si>
  <si>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</si>
  <si>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</si>
  <si>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</si>
  <si>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</si>
  <si>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</si>
  <si>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</si>
  <si>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</si>
  <si>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</si>
  <si>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</si>
  <si>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</si>
  <si>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</si>
  <si>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</si>
  <si>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</si>
  <si>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</si>
  <si>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</si>
  <si>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</si>
  <si>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</si>
  <si>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</si>
  <si>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</si>
  <si>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</si>
  <si>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</si>
  <si>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</si>
  <si>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</si>
  <si>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</si>
  <si>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</si>
  <si>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</si>
  <si>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</si>
  <si>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</si>
  <si>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</si>
  <si>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</si>
  <si>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</si>
  <si>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</si>
  <si>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</si>
  <si>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</si>
  <si>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</si>
  <si>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</si>
  <si>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</si>
  <si>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</si>
  <si>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</si>
  <si>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</si>
  <si>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</si>
  <si>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</si>
  <si>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</si>
  <si>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</si>
  <si>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</si>
  <si>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</si>
  <si>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</si>
  <si>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</si>
  <si>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</si>
  <si>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</si>
  <si>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</si>
  <si>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</si>
  <si>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</si>
  <si>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</si>
  <si>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</si>
  <si>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</si>
  <si>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</si>
  <si>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</si>
  <si>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</si>
  <si>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</si>
  <si>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</si>
  <si>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</si>
  <si>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</si>
  <si>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</si>
  <si>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</si>
  <si>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</si>
  <si>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</si>
  <si>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</si>
  <si>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</si>
  <si>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</si>
  <si>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</si>
  <si>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</si>
  <si>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</si>
  <si>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</si>
  <si>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</si>
  <si>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</si>
  <si>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</si>
  <si>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</si>
  <si>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</si>
  <si>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</si>
  <si>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</si>
  <si>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</si>
  <si>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</si>
  <si>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</si>
  <si>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</si>
  <si>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</si>
  <si>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</si>
  <si>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</si>
  <si>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</si>
  <si>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</si>
  <si>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</si>
  <si>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</si>
  <si>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</si>
  <si>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</si>
  <si>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</si>
  <si>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</si>
  <si>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</si>
  <si>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</si>
  <si>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</si>
  <si>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</si>
  <si>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</si>
  <si>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</si>
  <si>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</si>
  <si>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</si>
  <si>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</si>
  <si>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</si>
  <si>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</si>
  <si>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</si>
  <si>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</si>
  <si>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</si>
  <si>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</si>
  <si>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</si>
  <si>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</si>
  <si>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</si>
  <si>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</si>
  <si>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</si>
  <si>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</si>
  <si>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</si>
  <si>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</si>
  <si>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</si>
  <si>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</si>
  <si>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</si>
  <si>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</si>
  <si>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</si>
  <si>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</si>
  <si>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</si>
  <si>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</si>
  <si>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</si>
  <si>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</si>
  <si>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</si>
  <si>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</si>
  <si>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</si>
  <si>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</si>
  <si>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</si>
  <si>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</si>
  <si>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</si>
  <si>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</si>
  <si>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</si>
  <si>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</si>
  <si>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</si>
  <si>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</si>
  <si>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</si>
  <si>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</si>
  <si>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</si>
  <si>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</si>
  <si>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</si>
  <si>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</si>
  <si>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</si>
  <si>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</si>
  <si>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</si>
  <si>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</si>
  <si>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</si>
  <si>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</si>
  <si>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</si>
  <si>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</si>
  <si>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</si>
  <si>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</si>
  <si>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</si>
  <si>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</si>
  <si>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</si>
  <si>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</si>
  <si>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</si>
  <si>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</si>
  <si>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</si>
  <si>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</si>
  <si>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</si>
  <si>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</si>
  <si>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</si>
  <si>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</si>
  <si>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</si>
  <si>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</si>
  <si>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</si>
  <si>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</si>
  <si>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</si>
  <si>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</si>
  <si>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</si>
  <si>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</si>
  <si>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</si>
  <si>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</si>
  <si>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</si>
  <si>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</si>
  <si>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</si>
  <si>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</si>
  <si>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</si>
  <si>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</si>
  <si>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</si>
  <si>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</si>
  <si>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</si>
  <si>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</si>
  <si>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</si>
  <si>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</si>
  <si>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</si>
  <si>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</si>
  <si>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</si>
  <si>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</si>
  <si>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</si>
  <si>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</si>
  <si>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</si>
  <si>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</si>
  <si>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</si>
  <si>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</si>
  <si>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</si>
  <si>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</si>
  <si>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</si>
  <si>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</si>
  <si>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</si>
  <si>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</si>
  <si>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</si>
  <si>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</si>
  <si>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</si>
  <si>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</si>
  <si>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</si>
  <si>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</si>
  <si>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</si>
  <si>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</si>
  <si>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</si>
  <si>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</si>
  <si>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</si>
  <si>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</si>
  <si>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</si>
  <si>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</si>
  <si>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</si>
  <si>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</si>
  <si>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</si>
  <si>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</si>
  <si>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</si>
  <si>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</si>
  <si>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</si>
  <si>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</si>
  <si>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</si>
  <si>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</si>
  <si>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</si>
  <si>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</si>
  <si>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</si>
  <si>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</si>
  <si>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</si>
  <si>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</si>
  <si>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</si>
  <si>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</si>
  <si>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</si>
  <si>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</si>
  <si>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</si>
  <si>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</si>
  <si>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</si>
  <si>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</si>
  <si>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</si>
  <si>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</si>
  <si>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</si>
  <si>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</si>
  <si>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</si>
  <si>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</si>
  <si>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</si>
  <si>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</si>
  <si>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</si>
  <si>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</si>
  <si>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</si>
  <si>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</si>
  <si>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</si>
  <si>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</si>
  <si>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</si>
  <si>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</si>
  <si>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</si>
  <si>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</si>
  <si>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</si>
  <si>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</si>
  <si>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</si>
  <si>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</si>
  <si>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</si>
  <si>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</si>
  <si>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</si>
  <si>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</si>
  <si>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</si>
  <si>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</si>
  <si>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</si>
  <si>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</si>
  <si>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</si>
  <si>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</si>
  <si>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</si>
  <si>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</si>
  <si>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</si>
  <si>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</si>
  <si>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</si>
  <si>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</si>
  <si>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</si>
  <si>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</si>
  <si>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</si>
  <si>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</si>
  <si>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</si>
  <si>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</si>
  <si>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</si>
  <si>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</si>
  <si>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</si>
  <si>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</si>
  <si>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</si>
  <si>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</si>
  <si>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</si>
  <si>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</si>
  <si>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</si>
  <si>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</si>
  <si>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</si>
  <si>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</si>
  <si>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</si>
  <si>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</si>
  <si>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</si>
  <si>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</si>
  <si>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</si>
  <si>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</si>
  <si>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</si>
  <si>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</si>
  <si>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</si>
  <si>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</si>
  <si>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</si>
  <si>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</si>
  <si>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</si>
  <si>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</si>
  <si>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</si>
  <si>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</si>
  <si>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</si>
  <si>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</si>
  <si>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</si>
  <si>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</si>
  <si>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</si>
  <si>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</si>
  <si>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</si>
  <si>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</si>
  <si>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</si>
  <si>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</si>
  <si>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</si>
  <si>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</si>
  <si>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</si>
  <si>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</si>
  <si>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</si>
  <si>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</si>
  <si>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</si>
  <si>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</si>
  <si>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</si>
  <si>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</si>
  <si>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</si>
  <si>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</si>
  <si>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</si>
  <si>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</si>
  <si>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</si>
  <si>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</si>
  <si>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</si>
  <si>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</si>
  <si>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</si>
  <si>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</si>
  <si>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</si>
  <si>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</si>
  <si>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</si>
  <si>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</si>
  <si>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</si>
  <si>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</si>
  <si>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</si>
  <si>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</si>
  <si>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</si>
  <si>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</si>
  <si>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</si>
  <si>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</si>
  <si>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</si>
  <si>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</si>
  <si>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</si>
  <si>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</si>
  <si>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</si>
  <si>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</si>
  <si>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</si>
  <si>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</si>
  <si>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</si>
  <si>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</si>
  <si>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</si>
  <si>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</si>
  <si>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</si>
  <si>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</si>
  <si>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</si>
  <si>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</si>
  <si>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</si>
  <si>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</si>
  <si>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</si>
  <si>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</si>
  <si>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</si>
  <si>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</si>
  <si>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</si>
  <si>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</si>
  <si>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</si>
  <si>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</si>
  <si>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</si>
  <si>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</si>
  <si>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</si>
  <si>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</si>
  <si>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</si>
  <si>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</si>
  <si>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</si>
  <si>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</si>
  <si>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</si>
  <si>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</si>
  <si>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</si>
  <si>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</si>
  <si>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</si>
  <si>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</si>
  <si>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</si>
  <si>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</si>
  <si>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</si>
  <si>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</si>
  <si>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</si>
  <si>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</si>
  <si>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</si>
  <si>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</si>
  <si>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</si>
  <si>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</si>
  <si>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</si>
  <si>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</si>
  <si>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</si>
  <si>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</si>
  <si>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</si>
  <si>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</si>
  <si>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</si>
  <si>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</si>
  <si>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</si>
  <si>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</si>
  <si>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</si>
  <si>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</si>
  <si>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</si>
  <si>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</si>
  <si>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</si>
  <si>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</si>
  <si>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</si>
  <si>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</si>
  <si>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</si>
  <si>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</si>
  <si>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</si>
  <si>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</si>
  <si>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</si>
  <si>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</si>
  <si>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</si>
  <si>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</si>
  <si>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</si>
  <si>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</si>
  <si>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</si>
  <si>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</si>
  <si>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</si>
  <si>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</si>
  <si>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</si>
  <si>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</si>
  <si>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</si>
  <si>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</si>
  <si>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</si>
  <si>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</si>
  <si>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</si>
  <si>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</si>
  <si>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</si>
  <si>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</si>
  <si>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</si>
  <si>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</si>
  <si>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</si>
  <si>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</si>
  <si>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</si>
  <si>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</si>
  <si>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</si>
  <si>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</si>
  <si>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</si>
  <si>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</si>
  <si>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</si>
  <si>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</si>
  <si>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</si>
  <si>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</si>
  <si>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</si>
  <si>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</si>
  <si>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</si>
  <si>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</si>
  <si>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</si>
  <si>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</si>
  <si>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</si>
  <si>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</si>
  <si>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</si>
  <si>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</si>
  <si>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</si>
  <si>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</si>
  <si>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</si>
  <si>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</si>
  <si>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</si>
  <si>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</si>
  <si>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</si>
  <si>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</si>
  <si>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</si>
  <si>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</si>
  <si>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</si>
  <si>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</si>
  <si>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</si>
  <si>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</si>
  <si>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</si>
  <si>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</si>
  <si>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</si>
  <si>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</si>
  <si>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</si>
  <si>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</si>
  <si>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</si>
  <si>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</si>
  <si>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</si>
  <si>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</si>
  <si>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</si>
  <si>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</si>
  <si>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</si>
  <si>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</si>
  <si>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</si>
  <si>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</si>
  <si>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</si>
  <si>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</si>
  <si>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</si>
  <si>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</si>
  <si>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</si>
  <si>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</si>
  <si>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</si>
  <si>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</si>
  <si>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</si>
  <si>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</si>
  <si>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</si>
  <si>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</si>
  <si>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</si>
  <si>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</si>
  <si>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</si>
  <si>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</si>
  <si>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</si>
  <si>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</si>
  <si>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</si>
  <si>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</si>
  <si>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</si>
  <si>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</si>
  <si>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</si>
  <si>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</si>
  <si>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</si>
  <si>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</si>
  <si>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</si>
  <si>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</si>
  <si>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</si>
  <si>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</si>
  <si>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</si>
  <si>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</si>
  <si>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</si>
  <si>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</si>
  <si>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</si>
  <si>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</si>
  <si>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</si>
  <si>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</si>
  <si>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</si>
  <si>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</si>
  <si>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</si>
  <si>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</si>
  <si>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</si>
  <si>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</si>
  <si>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</si>
  <si>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</si>
  <si>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</si>
  <si>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</si>
  <si>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</si>
  <si>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</si>
  <si>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</si>
  <si>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</si>
  <si>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</si>
  <si>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</si>
  <si>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</si>
  <si>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</si>
  <si>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</si>
  <si>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</si>
  <si>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</si>
  <si>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</si>
  <si>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</si>
  <si>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</si>
  <si>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</si>
  <si>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</si>
  <si>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</si>
  <si>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</si>
  <si>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</si>
  <si>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</si>
  <si>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</si>
  <si>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</si>
  <si>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</si>
  <si>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</si>
  <si>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</si>
  <si>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</si>
  <si>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</si>
  <si>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</si>
  <si>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</si>
  <si>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</si>
  <si>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</si>
  <si>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</si>
  <si>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</si>
  <si>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</si>
  <si>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</si>
  <si>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</si>
  <si>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</si>
  <si>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</si>
  <si>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</si>
  <si>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</si>
  <si>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</si>
  <si>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</si>
  <si>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</si>
  <si>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</si>
  <si>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</si>
  <si>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</si>
  <si>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</si>
  <si>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</si>
  <si>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</si>
  <si>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</si>
  <si>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</si>
  <si>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</si>
  <si>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</si>
  <si>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</si>
  <si>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</si>
  <si>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</si>
  <si>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</si>
  <si>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</si>
  <si>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</si>
  <si>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</si>
  <si>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</si>
  <si>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</si>
  <si>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</si>
  <si>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</si>
  <si>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</si>
  <si>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</si>
  <si>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</si>
  <si>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</si>
  <si>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</si>
  <si>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</si>
  <si>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</si>
  <si>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</si>
  <si>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</si>
  <si>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</si>
  <si>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</si>
  <si>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</si>
  <si>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</si>
  <si>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</si>
  <si>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</si>
  <si>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</si>
  <si>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</si>
  <si>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</si>
  <si>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</si>
  <si>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</si>
  <si>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</si>
  <si>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</si>
  <si>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</si>
  <si>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</si>
  <si>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</si>
  <si>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</si>
  <si>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</si>
  <si>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</si>
  <si>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</si>
  <si>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</si>
  <si>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</si>
  <si>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</si>
  <si>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</si>
  <si>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</si>
  <si>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</si>
  <si>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</si>
  <si>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</si>
  <si>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</si>
  <si>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</si>
  <si>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</si>
  <si>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</si>
  <si>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</si>
  <si>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</si>
  <si>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</si>
  <si>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</si>
  <si>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</si>
  <si>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</si>
  <si>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</si>
  <si>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</si>
  <si>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</si>
  <si>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</si>
  <si>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</si>
  <si>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</si>
  <si>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</si>
  <si>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</si>
  <si>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</si>
  <si>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</si>
  <si>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</si>
  <si>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</si>
  <si>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</si>
  <si>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</si>
  <si>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</si>
  <si>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</si>
  <si>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</si>
  <si>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</si>
  <si>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</si>
  <si>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</si>
  <si>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</si>
  <si>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</si>
  <si>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</si>
  <si>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</si>
  <si>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</si>
  <si>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</si>
  <si>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</si>
  <si>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</si>
  <si>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</si>
  <si>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</si>
  <si>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</si>
  <si>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</si>
  <si>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</si>
  <si>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</si>
  <si>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</si>
  <si>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</si>
  <si>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</si>
  <si>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</si>
  <si>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</si>
  <si>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</si>
  <si>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</si>
  <si>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</si>
  <si>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</si>
  <si>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</si>
  <si>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</si>
  <si>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</si>
  <si>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</si>
  <si>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</si>
  <si>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</si>
  <si>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</si>
  <si>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</si>
  <si>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</si>
  <si>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</si>
  <si>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</si>
  <si>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</si>
  <si>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</si>
  <si>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</si>
  <si>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</si>
  <si>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</si>
  <si>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</si>
  <si>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</si>
  <si>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</si>
  <si>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</si>
  <si>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</si>
  <si>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</si>
  <si>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</si>
  <si>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</si>
  <si>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</si>
  <si>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</si>
  <si>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</si>
  <si>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</si>
  <si>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</si>
  <si>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</si>
  <si>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</si>
  <si>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</si>
  <si>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</si>
  <si>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</si>
  <si>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</si>
  <si>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</si>
  <si>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</si>
  <si>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</si>
  <si>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</si>
  <si>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</si>
  <si>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</si>
  <si>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</si>
  <si>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</si>
  <si>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</si>
  <si>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</si>
  <si>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</si>
  <si>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</si>
  <si>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</si>
  <si>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</si>
  <si>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</si>
  <si>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</si>
  <si>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</si>
  <si>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</si>
  <si>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</si>
  <si>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</si>
  <si>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</si>
  <si>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</si>
  <si>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</si>
  <si>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</si>
  <si>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</si>
  <si>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</si>
  <si>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</si>
  <si>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</si>
  <si>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</si>
  <si>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</si>
  <si>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</si>
  <si>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</si>
  <si>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</si>
  <si>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</si>
  <si>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</si>
  <si>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</si>
  <si>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</si>
  <si>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</si>
  <si>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</si>
  <si>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</si>
  <si>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</si>
  <si>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</si>
  <si>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</si>
  <si>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</si>
  <si>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</si>
  <si>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</si>
  <si>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</si>
  <si>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</si>
  <si>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</si>
  <si>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</si>
  <si>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</si>
  <si>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</si>
  <si>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</si>
  <si>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</si>
  <si>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</si>
  <si>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</si>
  <si>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</si>
  <si>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</si>
  <si>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</si>
  <si>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</si>
  <si>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</si>
  <si>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</si>
  <si>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</si>
  <si>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</si>
  <si>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</si>
  <si>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</si>
  <si>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</si>
  <si>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</si>
  <si>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</si>
  <si>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</si>
  <si>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</si>
  <si>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</si>
  <si>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</si>
  <si>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</si>
  <si>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</si>
  <si>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</si>
  <si>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</si>
  <si>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</si>
  <si>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</si>
  <si>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</si>
  <si>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</si>
  <si>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</si>
  <si>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</si>
  <si>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</si>
  <si>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</si>
  <si>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</si>
  <si>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</si>
  <si>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</si>
  <si>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</si>
  <si>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</si>
  <si>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</si>
  <si>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</si>
  <si>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</si>
  <si>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</si>
  <si>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</si>
  <si>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</si>
  <si>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</si>
  <si>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</si>
  <si>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</si>
  <si>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</si>
  <si>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</si>
  <si>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</si>
  <si>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</si>
  <si>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</si>
  <si>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</si>
  <si>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</si>
  <si>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</si>
  <si>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</si>
  <si>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</si>
  <si>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</si>
  <si>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</si>
  <si>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</si>
  <si>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</si>
  <si>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</si>
  <si>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</si>
  <si>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</si>
  <si>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</si>
  <si>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</si>
  <si>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</si>
  <si>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</si>
  <si>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</si>
  <si>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</si>
  <si>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</si>
  <si>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</si>
  <si>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</si>
  <si>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</si>
  <si>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</si>
  <si>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</si>
  <si>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</si>
  <si>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</si>
  <si>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</si>
  <si>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</si>
  <si>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</si>
  <si>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</si>
  <si>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</si>
  <si>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</si>
  <si>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</si>
  <si>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</si>
  <si>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</si>
  <si>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</si>
  <si>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</si>
  <si>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</si>
  <si>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</si>
  <si>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</si>
  <si>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</si>
  <si>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</si>
  <si>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</si>
  <si>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</si>
  <si>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</si>
  <si>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</si>
  <si>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</si>
  <si>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</si>
  <si>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</si>
  <si>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</si>
  <si>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</si>
  <si>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</si>
  <si>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</si>
  <si>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</si>
  <si>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</si>
  <si>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</si>
  <si>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</si>
  <si>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</si>
  <si>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</si>
  <si>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</si>
  <si>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</si>
  <si>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</si>
  <si>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</si>
  <si>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</si>
  <si>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</si>
  <si>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</si>
  <si>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</si>
  <si>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</si>
  <si>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</si>
  <si>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</si>
  <si>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</si>
  <si>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</si>
  <si>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</si>
  <si>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</si>
  <si>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</si>
  <si>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</si>
  <si>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</si>
  <si>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</si>
  <si>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</si>
  <si>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</si>
  <si>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</si>
  <si>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</si>
  <si>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</si>
  <si>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</si>
  <si>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</si>
  <si>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</si>
  <si>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</si>
  <si>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</si>
  <si>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</si>
  <si>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</si>
  <si>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</si>
  <si>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</si>
  <si>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</si>
  <si>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</si>
  <si>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</si>
  <si>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</si>
  <si>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</si>
  <si>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</si>
  <si>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</si>
  <si>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</si>
  <si>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</si>
  <si>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</si>
  <si>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</si>
  <si>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</si>
  <si>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</si>
  <si>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</si>
  <si>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</si>
  <si>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</si>
  <si>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</si>
  <si>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</si>
  <si>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</si>
  <si>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</si>
  <si>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</si>
  <si>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</si>
  <si>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</si>
  <si>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</si>
  <si>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</si>
  <si>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</si>
  <si>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</si>
  <si>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</si>
  <si>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</si>
  <si>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</si>
  <si>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</si>
  <si>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</si>
  <si>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</si>
  <si>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</si>
  <si>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</si>
  <si>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</si>
  <si>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</si>
  <si>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</si>
  <si>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</si>
  <si>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</si>
  <si>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</si>
  <si>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</si>
  <si>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</si>
  <si>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</si>
  <si>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</si>
  <si>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</si>
  <si>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</si>
  <si>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</si>
  <si>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</si>
  <si>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</si>
  <si>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</si>
  <si>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</si>
  <si>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</si>
  <si>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</si>
  <si>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</si>
  <si>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</si>
  <si>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</si>
  <si>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</si>
  <si>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</si>
  <si>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</si>
  <si>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</si>
  <si>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</si>
  <si>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</si>
  <si>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</si>
  <si>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</si>
  <si>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</si>
  <si>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</si>
  <si>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</si>
  <si>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</si>
  <si>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</si>
  <si>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</si>
  <si>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</si>
  <si>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</si>
  <si>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</si>
  <si>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</si>
  <si>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</si>
  <si>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</si>
  <si>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</si>
  <si>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</si>
  <si>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</si>
  <si>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</si>
  <si>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</si>
  <si>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</si>
  <si>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</si>
  <si>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</si>
  <si>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</si>
  <si>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</si>
  <si>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</si>
  <si>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</si>
  <si>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</si>
  <si>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</si>
  <si>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</si>
  <si>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</si>
  <si>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</si>
  <si>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</si>
  <si>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</si>
  <si>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</si>
  <si>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</si>
  <si>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</si>
  <si>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</si>
  <si>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</si>
  <si>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</si>
  <si>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</si>
  <si>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</si>
  <si>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</si>
  <si>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</si>
  <si>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</si>
  <si>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</si>
  <si>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</si>
  <si>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</si>
  <si>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</si>
  <si>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</si>
  <si>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</si>
  <si>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</si>
  <si>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</si>
  <si>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</si>
  <si>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</si>
  <si>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</si>
  <si>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</si>
  <si>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</si>
  <si>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</si>
  <si>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</si>
  <si>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</si>
  <si>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</si>
  <si>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</si>
  <si>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</si>
  <si>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</si>
  <si>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</si>
  <si>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</si>
  <si>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</si>
  <si>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</si>
  <si>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</si>
  <si>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</si>
  <si>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</si>
  <si>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</si>
  <si>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</si>
  <si>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</si>
  <si>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</si>
  <si>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</si>
  <si>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</si>
  <si>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</si>
  <si>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</si>
  <si>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</si>
  <si>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</si>
  <si>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</si>
  <si>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</si>
  <si>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</si>
  <si>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</si>
  <si>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</si>
  <si>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</si>
  <si>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</si>
  <si>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</si>
  <si>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</si>
  <si>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</si>
  <si>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</si>
  <si>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</si>
  <si>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</si>
  <si>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</si>
  <si>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</si>
  <si>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</si>
  <si>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</si>
  <si>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</si>
  <si>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</si>
  <si>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</si>
  <si>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</si>
  <si>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</si>
  <si>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</si>
  <si>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</si>
  <si>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</si>
  <si>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</si>
  <si>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</si>
  <si>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</si>
  <si>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</si>
  <si>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</si>
  <si>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</si>
  <si>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</si>
  <si>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</si>
  <si>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</si>
  <si>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</si>
  <si>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</si>
  <si>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</si>
  <si>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</si>
  <si>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</si>
  <si>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</si>
  <si>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</si>
  <si>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</si>
  <si>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</si>
  <si>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</si>
  <si>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</si>
  <si>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</si>
  <si>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</si>
  <si>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</si>
  <si>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</si>
  <si>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</si>
  <si>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</si>
  <si>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</si>
  <si>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</si>
  <si>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</si>
  <si>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</si>
  <si>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</si>
  <si>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</si>
  <si>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</si>
  <si>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</si>
  <si>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</si>
  <si>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</si>
  <si>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</si>
  <si>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</si>
  <si>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</si>
  <si>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</si>
  <si>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</si>
  <si>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</si>
  <si>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</si>
  <si>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</si>
  <si>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</si>
  <si>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</si>
  <si>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</si>
  <si>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</si>
  <si>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</si>
  <si>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</si>
  <si>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</si>
  <si>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</si>
  <si>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</si>
  <si>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</si>
  <si>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</si>
  <si>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</si>
  <si>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</si>
  <si>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</si>
  <si>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</si>
  <si>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</si>
  <si>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</si>
  <si>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</si>
  <si>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</si>
  <si>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</si>
  <si>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</si>
  <si>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</si>
  <si>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</si>
  <si>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</si>
  <si>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</si>
  <si>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</si>
  <si>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</si>
  <si>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</si>
  <si>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</si>
  <si>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</si>
  <si>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</si>
  <si>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</si>
  <si>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</si>
  <si>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</si>
  <si>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</si>
  <si>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</si>
  <si>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</si>
  <si>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</si>
  <si>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</si>
  <si>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</si>
  <si>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</si>
  <si>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</si>
  <si>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</si>
  <si>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</si>
  <si>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</si>
  <si>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</si>
  <si>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</si>
  <si>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</si>
  <si>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</si>
  <si>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</si>
  <si>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</si>
  <si>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</si>
  <si>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</si>
  <si>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</si>
  <si>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</si>
  <si>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</si>
  <si>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</si>
  <si>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</si>
  <si>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</si>
  <si>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</si>
  <si>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</si>
  <si>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</si>
  <si>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</si>
  <si>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</si>
  <si>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</si>
  <si>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</si>
  <si>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</si>
  <si>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</si>
  <si>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</si>
  <si>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</si>
  <si>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</si>
  <si>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</si>
  <si>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</si>
  <si>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</si>
  <si>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</si>
  <si>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</si>
  <si>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</si>
  <si>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</si>
  <si>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</si>
  <si>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</si>
  <si>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</si>
  <si>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</si>
  <si>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</si>
  <si>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</si>
  <si>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</si>
  <si>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</si>
  <si>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</si>
  <si>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</si>
  <si>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</si>
  <si>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</si>
  <si>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</si>
  <si>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</si>
  <si>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</si>
  <si>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</si>
  <si>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</si>
  <si>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</si>
  <si>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</si>
  <si>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</si>
  <si>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</si>
  <si>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</si>
  <si>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</si>
  <si>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</si>
  <si>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</si>
  <si>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</si>
  <si>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</si>
  <si>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</si>
  <si>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</si>
  <si>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</si>
  <si>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</si>
  <si>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</si>
  <si>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</si>
  <si>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</si>
  <si>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</si>
  <si>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</si>
  <si>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</si>
  <si>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</si>
  <si>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</si>
  <si>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</si>
  <si>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</si>
  <si>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</si>
  <si>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</si>
  <si>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</si>
  <si>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</si>
  <si>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</si>
  <si>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</si>
  <si>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</si>
  <si>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</si>
  <si>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</si>
  <si>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</si>
  <si>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</si>
  <si>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</si>
  <si>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</si>
  <si>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</si>
  <si>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</si>
  <si>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</si>
  <si>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</si>
  <si>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</si>
  <si>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</si>
  <si>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</si>
  <si>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</si>
  <si>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</si>
  <si>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</si>
  <si>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</si>
  <si>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</si>
  <si>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</si>
  <si>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</si>
  <si>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</si>
  <si>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</si>
  <si>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</si>
  <si>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</si>
  <si>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</si>
  <si>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</si>
  <si>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</si>
  <si>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</si>
  <si>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</si>
  <si>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</si>
  <si>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</si>
  <si>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</si>
  <si>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</si>
  <si>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</si>
  <si>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</si>
  <si>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</si>
  <si>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</si>
  <si>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</si>
  <si>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</si>
  <si>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</si>
  <si>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</si>
  <si>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</si>
  <si>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</si>
  <si>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</si>
  <si>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</si>
  <si>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</si>
  <si>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</si>
  <si>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</si>
  <si>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</si>
  <si>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</si>
  <si>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</si>
  <si>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</si>
  <si>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</si>
  <si>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</si>
  <si>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</si>
  <si>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</si>
  <si>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</si>
  <si>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</si>
  <si>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</si>
  <si>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</si>
  <si>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</si>
  <si>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</si>
  <si>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</si>
  <si>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</si>
  <si>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</si>
  <si>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</si>
  <si>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</si>
  <si>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</si>
  <si>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</si>
  <si>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</si>
  <si>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</si>
  <si>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</si>
  <si>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</si>
  <si>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</si>
  <si>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</si>
  <si>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</si>
  <si>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</si>
  <si>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</si>
  <si>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</si>
  <si>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</si>
  <si>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</si>
  <si>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</si>
  <si>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</si>
  <si>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</si>
  <si>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</si>
  <si>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</si>
  <si>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</si>
  <si>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</si>
  <si>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</si>
  <si>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</si>
  <si>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</si>
  <si>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</si>
  <si>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</si>
  <si>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</si>
  <si>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</si>
  <si>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</si>
  <si>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</si>
  <si>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</si>
  <si>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</si>
  <si>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</si>
  <si>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</si>
  <si>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</si>
  <si>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</si>
  <si>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</si>
  <si>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</si>
  <si>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</si>
  <si>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</si>
  <si>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</si>
  <si>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</si>
  <si>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</si>
  <si>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</si>
  <si>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</si>
  <si>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</si>
  <si>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</si>
  <si>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</si>
  <si>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</si>
  <si>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</si>
  <si>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</si>
  <si>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</si>
  <si>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</si>
  <si>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</si>
  <si>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</si>
  <si>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</si>
  <si>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</si>
  <si>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</si>
  <si>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</si>
  <si>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</si>
  <si>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</si>
  <si>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</si>
  <si>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</si>
  <si>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</si>
  <si>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</si>
  <si>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</si>
  <si>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</si>
  <si>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</si>
  <si>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</si>
  <si>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</si>
  <si>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</si>
  <si>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</si>
  <si>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</si>
  <si>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</si>
  <si>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</si>
  <si>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</si>
  <si>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</si>
  <si>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</si>
  <si>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</si>
  <si>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</si>
  <si>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</si>
  <si>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</si>
  <si>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</si>
  <si>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</si>
  <si>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</si>
  <si>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</si>
  <si>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</si>
  <si>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</si>
  <si>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</si>
  <si>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</si>
  <si>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</si>
  <si>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</si>
  <si>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</si>
  <si>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</si>
  <si>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</si>
  <si>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</si>
  <si>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</si>
  <si>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</si>
  <si>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</si>
  <si>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</si>
  <si>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</si>
  <si>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</si>
  <si>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</si>
  <si>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</si>
  <si>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</si>
  <si>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</si>
  <si>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</si>
  <si>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</si>
  <si>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</si>
  <si>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</si>
  <si>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</si>
  <si>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</si>
  <si>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</si>
  <si>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</si>
  <si>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</si>
  <si>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</si>
  <si>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</si>
  <si>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</si>
  <si>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</si>
  <si>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</si>
  <si>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</si>
  <si>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</si>
  <si>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</si>
  <si>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</si>
  <si>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</si>
  <si>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</si>
  <si>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</si>
  <si>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</si>
  <si>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</si>
  <si>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</si>
  <si>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</si>
  <si>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</si>
  <si>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</si>
  <si>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</si>
  <si>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</si>
  <si>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</si>
  <si>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</si>
  <si>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</si>
  <si>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</si>
  <si>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</si>
  <si>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</si>
  <si>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</si>
  <si>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</si>
  <si>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</si>
  <si>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</si>
  <si>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</si>
  <si>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</si>
  <si>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</si>
  <si>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</si>
  <si>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</si>
  <si>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</si>
  <si>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</si>
  <si>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</si>
  <si>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</si>
  <si>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</si>
  <si>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</si>
  <si>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</si>
  <si>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</si>
  <si>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</si>
  <si>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</si>
  <si>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</si>
  <si>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</si>
  <si>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</si>
  <si>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</si>
  <si>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</si>
  <si>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</si>
  <si>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</si>
  <si>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</si>
  <si>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</si>
  <si>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</si>
  <si>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</si>
  <si>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</si>
  <si>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</si>
  <si>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</si>
  <si>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</si>
  <si>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</si>
  <si>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</si>
  <si>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</si>
  <si>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</si>
  <si>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</si>
  <si>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</si>
  <si>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</si>
  <si>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</si>
  <si>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</si>
  <si>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</si>
  <si>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</si>
  <si>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</si>
  <si>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</si>
  <si>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</si>
  <si>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</si>
  <si>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</si>
  <si>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</si>
  <si>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</si>
  <si>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</si>
  <si>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</si>
  <si>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</si>
  <si>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</si>
  <si>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</si>
  <si>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</si>
  <si>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</si>
  <si>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</si>
  <si>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</si>
  <si>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</si>
  <si>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</si>
  <si>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</si>
  <si>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</si>
  <si>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</si>
  <si>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</si>
  <si>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</si>
  <si>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</si>
  <si>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</si>
  <si>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</si>
  <si>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</si>
  <si>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</si>
  <si>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</si>
  <si>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</si>
  <si>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</si>
  <si>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</si>
  <si>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</si>
  <si>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</si>
  <si>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</si>
  <si>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</si>
  <si>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</si>
  <si>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</si>
  <si>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</si>
  <si>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</si>
  <si>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</si>
  <si>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</si>
  <si>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</si>
  <si>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</si>
  <si>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</si>
  <si>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</si>
  <si>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</si>
  <si>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</si>
  <si>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</si>
  <si>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</si>
  <si>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</si>
  <si>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</si>
  <si>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</si>
  <si>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</si>
  <si>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</si>
  <si>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</si>
  <si>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</si>
  <si>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</si>
  <si>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</si>
  <si>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</si>
  <si>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</si>
  <si>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</si>
  <si>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</si>
  <si>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</si>
  <si>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</si>
  <si>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</si>
  <si>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</si>
  <si>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</si>
  <si>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</si>
  <si>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</si>
  <si>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</si>
  <si>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</si>
  <si>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</si>
  <si>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</si>
  <si>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</si>
  <si>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</si>
  <si>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</si>
  <si>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</si>
  <si>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</si>
  <si>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</si>
  <si>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</si>
  <si>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</si>
  <si>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</si>
  <si>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</si>
  <si>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</si>
  <si>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</si>
  <si>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</si>
  <si>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</si>
  <si>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</si>
  <si>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</si>
  <si>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</si>
  <si>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</si>
  <si>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</si>
  <si>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</si>
  <si>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</si>
  <si>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</si>
  <si>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</si>
  <si>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</si>
  <si>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</si>
  <si>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</si>
  <si>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</si>
  <si>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</si>
  <si>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</si>
  <si>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</si>
  <si>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</si>
  <si>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</si>
  <si>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</si>
  <si>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</si>
  <si>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</si>
  <si>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</si>
  <si>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</si>
  <si>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</si>
  <si>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</si>
  <si>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</si>
  <si>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</si>
  <si>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</si>
  <si>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</si>
  <si>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</si>
  <si>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</si>
  <si>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</si>
  <si>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</si>
  <si>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</si>
  <si>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</si>
  <si>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</si>
  <si>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</si>
  <si>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</si>
  <si>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</si>
  <si>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</si>
  <si>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</si>
  <si>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</si>
  <si>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</si>
  <si>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</si>
  <si>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</si>
  <si>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</si>
  <si>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</si>
  <si>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</si>
  <si>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</si>
  <si>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</si>
  <si>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</si>
  <si>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</si>
  <si>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</si>
  <si>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</si>
  <si>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</si>
  <si>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</si>
  <si>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</si>
  <si>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</si>
  <si>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</si>
  <si>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</si>
  <si>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</si>
  <si>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</si>
  <si>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</si>
  <si>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</si>
  <si>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</si>
  <si>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</si>
  <si>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</si>
  <si>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</si>
  <si>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</si>
  <si>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</si>
  <si>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</si>
  <si>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</si>
  <si>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</si>
  <si>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</si>
  <si>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</si>
  <si>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</si>
  <si>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</si>
  <si>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</si>
  <si>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</si>
  <si>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</si>
  <si>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</si>
  <si>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</si>
  <si>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</si>
  <si>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</si>
  <si>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</si>
  <si>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</si>
  <si>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</si>
  <si>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</si>
  <si>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</si>
  <si>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</si>
  <si>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</si>
  <si>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</si>
  <si>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</si>
  <si>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</si>
  <si>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</si>
  <si>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</si>
  <si>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</si>
  <si>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</si>
  <si>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</si>
  <si>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</si>
  <si>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</si>
  <si>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</si>
  <si>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</si>
  <si>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</si>
  <si>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</si>
  <si>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</si>
  <si>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</si>
  <si>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</si>
  <si>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</si>
  <si>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</si>
  <si>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</si>
  <si>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</si>
  <si>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</si>
  <si>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</si>
  <si>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</si>
  <si>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</si>
  <si>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</si>
  <si>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</si>
  <si>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</si>
  <si>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</si>
  <si>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</si>
  <si>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</si>
  <si>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</si>
  <si>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</si>
  <si>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</si>
  <si>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</si>
  <si>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</si>
  <si>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</si>
  <si>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</si>
  <si>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</si>
  <si>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</si>
  <si>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</si>
  <si>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</si>
  <si>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</si>
  <si>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</si>
  <si>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</si>
  <si>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</si>
  <si>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</si>
  <si>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</si>
  <si>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</si>
  <si>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</si>
  <si>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</si>
  <si>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</si>
  <si>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</si>
  <si>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</si>
  <si>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</si>
  <si>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</si>
  <si>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</si>
  <si>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</si>
  <si>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</si>
  <si>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</si>
  <si>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</si>
  <si>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</si>
  <si>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</si>
  <si>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</si>
  <si>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</si>
  <si>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</si>
  <si>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</si>
  <si>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</si>
  <si>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</si>
  <si>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</si>
  <si>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</si>
  <si>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</si>
  <si>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</si>
  <si>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</si>
  <si>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</si>
  <si>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</si>
  <si>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</si>
  <si>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</si>
  <si>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</si>
  <si>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</si>
  <si>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</si>
  <si>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</si>
  <si>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</si>
  <si>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</si>
  <si>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</si>
  <si>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</si>
  <si>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</si>
  <si>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</si>
  <si>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</si>
  <si>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</si>
  <si>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</si>
  <si>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</si>
  <si>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</si>
  <si>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</si>
  <si>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</si>
  <si>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</si>
  <si>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</si>
  <si>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</si>
  <si>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</si>
  <si>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</si>
  <si>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</si>
  <si>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</si>
  <si>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</si>
  <si>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</si>
  <si>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</si>
  <si>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</si>
  <si>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</si>
  <si>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</si>
  <si>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</si>
  <si>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</si>
  <si>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</si>
  <si>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</si>
  <si>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</si>
  <si>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</si>
  <si>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</si>
  <si>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</si>
  <si>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</si>
  <si>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</si>
  <si>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</si>
  <si>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</si>
  <si>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</si>
  <si>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</si>
  <si>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</si>
  <si>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</si>
  <si>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</si>
  <si>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</si>
  <si>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</si>
  <si>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</si>
  <si>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</si>
  <si>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</si>
  <si>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</si>
  <si>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</si>
  <si>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</si>
  <si>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</si>
  <si>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</si>
  <si>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</si>
  <si>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</si>
  <si>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</si>
  <si>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</si>
  <si>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</si>
  <si>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</si>
  <si>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</si>
  <si>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</si>
  <si>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</si>
  <si>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</si>
  <si>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</si>
  <si>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</si>
  <si>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</si>
  <si>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</si>
  <si>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</si>
  <si>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</si>
  <si>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</si>
  <si>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</si>
  <si>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</si>
  <si>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</si>
  <si>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</si>
  <si>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</si>
  <si>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</si>
  <si>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</si>
  <si>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</si>
  <si>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</si>
  <si>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</si>
  <si>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</si>
  <si>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</si>
  <si>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</si>
  <si>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</si>
  <si>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</si>
  <si>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</si>
  <si>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</si>
  <si>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</si>
  <si>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</si>
  <si>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</si>
  <si>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</si>
  <si>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</si>
  <si>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</si>
  <si>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</si>
  <si>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</si>
  <si>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</si>
  <si>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</si>
  <si>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</si>
  <si>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</si>
  <si>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</si>
  <si>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</si>
  <si>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</si>
  <si>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</si>
  <si>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</si>
  <si>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</si>
  <si>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</si>
  <si>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</si>
  <si>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</si>
  <si>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</si>
  <si>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</si>
  <si>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</si>
  <si>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</si>
  <si>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</si>
  <si>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</si>
  <si>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</si>
  <si>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</si>
  <si>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</si>
  <si>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</si>
  <si>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</si>
  <si>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</si>
  <si>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</si>
  <si>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</si>
  <si>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</si>
  <si>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</si>
  <si>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</si>
  <si>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</si>
  <si>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</si>
  <si>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</si>
  <si>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</si>
  <si>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</si>
  <si>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</si>
  <si>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</si>
  <si>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</si>
  <si>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</si>
  <si>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</si>
  <si>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</si>
  <si>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</si>
  <si>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</si>
  <si>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</si>
  <si>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</si>
  <si>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</si>
  <si>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</si>
  <si>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</si>
  <si>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</si>
  <si>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</si>
  <si>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</si>
  <si>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</si>
  <si>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</si>
  <si>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</si>
  <si>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</si>
  <si>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</si>
  <si>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</si>
  <si>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</si>
  <si>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</si>
  <si>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</si>
  <si>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</si>
  <si>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</si>
  <si>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</si>
  <si>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</si>
  <si>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</si>
  <si>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</si>
  <si>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</si>
  <si>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</si>
  <si>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</si>
  <si>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</si>
  <si>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</si>
  <si>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</si>
  <si>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</si>
  <si>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</si>
  <si>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</si>
  <si>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</si>
  <si>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</si>
  <si>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</si>
  <si>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</si>
  <si>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</si>
  <si>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</si>
  <si>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</si>
  <si>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</si>
  <si>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</si>
  <si>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</si>
  <si>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</si>
  <si>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</si>
  <si>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</si>
  <si>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</si>
  <si>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</si>
  <si>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</si>
  <si>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</si>
  <si>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</si>
  <si>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</si>
  <si>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</si>
  <si>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</si>
  <si>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</si>
  <si>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</si>
  <si>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</si>
  <si>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</si>
  <si>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</si>
  <si>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</si>
  <si>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</si>
  <si>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</si>
  <si>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</si>
  <si>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</si>
  <si>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</si>
  <si>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</si>
  <si>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</si>
  <si>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</si>
  <si>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</si>
  <si>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</si>
  <si>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</si>
  <si>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</si>
  <si>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</si>
  <si>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</si>
  <si>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</si>
  <si>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</si>
  <si>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</si>
  <si>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</si>
  <si>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</si>
  <si>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</si>
  <si>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</si>
  <si>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</si>
  <si>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</si>
  <si>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</si>
  <si>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</si>
  <si>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</si>
  <si>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</si>
  <si>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</si>
  <si>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</si>
  <si>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</si>
  <si>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</si>
  <si>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</si>
  <si>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</si>
  <si>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</si>
  <si>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</si>
  <si>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</si>
  <si>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</si>
  <si>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</si>
  <si>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</si>
  <si>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</si>
  <si>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</si>
  <si>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</si>
  <si>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</si>
  <si>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</si>
  <si>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</si>
  <si>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</si>
  <si>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</si>
  <si>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</si>
  <si>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</si>
  <si>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</si>
  <si>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</si>
  <si>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</si>
  <si>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</si>
  <si>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</si>
  <si>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</si>
  <si>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</si>
  <si>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</si>
  <si>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</si>
  <si>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</si>
  <si>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</si>
  <si>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</si>
  <si>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</si>
  <si>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</si>
  <si>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</si>
  <si>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</si>
  <si>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</si>
  <si>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</si>
  <si>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</si>
  <si>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</si>
  <si>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</si>
  <si>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</si>
  <si>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</si>
  <si>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</si>
  <si>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</si>
  <si>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</si>
  <si>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</si>
  <si>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</si>
  <si>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</si>
  <si>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</si>
  <si>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</si>
  <si>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</si>
  <si>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</si>
  <si>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</si>
  <si>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</si>
  <si>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</si>
  <si>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</si>
  <si>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</si>
  <si>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</si>
  <si>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</si>
  <si>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</si>
  <si>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</si>
  <si>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</si>
  <si>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</si>
  <si>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</si>
  <si>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</si>
  <si>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</si>
  <si>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</si>
  <si>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</si>
  <si>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</si>
  <si>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</si>
  <si>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</si>
  <si>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</si>
  <si>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</si>
  <si>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</si>
  <si>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</si>
  <si>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</si>
  <si>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</si>
  <si>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</si>
  <si>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</si>
  <si>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</si>
  <si>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</si>
  <si>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</si>
  <si>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</si>
  <si>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</si>
  <si>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</si>
  <si>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</si>
  <si>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</si>
  <si>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</si>
  <si>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</si>
  <si>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</si>
  <si>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</si>
  <si>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</si>
  <si>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</si>
  <si>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</si>
  <si>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</si>
  <si>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</si>
  <si>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</si>
  <si>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</si>
  <si>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</si>
  <si>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</si>
  <si>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</si>
  <si>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</si>
  <si>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</si>
  <si>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</si>
  <si>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</si>
  <si>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</si>
  <si>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</si>
  <si>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</si>
  <si>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</si>
  <si>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</si>
  <si>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</si>
  <si>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</si>
  <si>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</si>
  <si>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</si>
  <si>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</si>
  <si>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</si>
  <si>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</si>
  <si>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</si>
  <si>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</si>
  <si>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</si>
  <si>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</si>
  <si>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</si>
  <si>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</si>
  <si>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</si>
  <si>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</si>
  <si>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</si>
  <si>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</si>
  <si>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</si>
  <si>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</si>
  <si>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</si>
  <si>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</si>
  <si>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</si>
  <si>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</si>
  <si>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</si>
  <si>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</si>
  <si>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</si>
  <si>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</si>
  <si>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</si>
  <si>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</si>
  <si>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</si>
  <si>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</si>
  <si>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</si>
  <si>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</si>
  <si>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</si>
  <si>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</si>
  <si>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</si>
  <si>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</si>
  <si>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</si>
  <si>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</si>
  <si>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</si>
  <si>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</si>
  <si>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</si>
  <si>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</si>
  <si>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</si>
  <si>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</si>
  <si>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</si>
  <si>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</si>
  <si>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</si>
  <si>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</si>
  <si>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</si>
  <si>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</si>
  <si>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</si>
  <si>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</si>
  <si>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</si>
  <si>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</si>
  <si>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</si>
  <si>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</si>
  <si>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</si>
  <si>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</si>
  <si>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</si>
  <si>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</si>
  <si>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</si>
  <si>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</si>
  <si>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</si>
  <si>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</si>
  <si>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</si>
  <si>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</si>
  <si>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</si>
  <si>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</si>
  <si>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</si>
  <si>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</si>
  <si>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</si>
  <si>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</si>
  <si>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</si>
  <si>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</si>
  <si>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</si>
  <si>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</si>
  <si>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</si>
  <si>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</si>
  <si>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</si>
  <si>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</si>
  <si>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</si>
  <si>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</si>
  <si>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</si>
  <si>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</si>
  <si>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</si>
  <si>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</si>
  <si>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</si>
  <si>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</si>
  <si>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</si>
  <si>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</si>
  <si>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</si>
  <si>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</si>
  <si>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</si>
  <si>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</si>
  <si>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</si>
  <si>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</si>
  <si>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</si>
  <si>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</si>
  <si>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</si>
  <si>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</si>
  <si>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</si>
  <si>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</si>
  <si>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</si>
  <si>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</si>
  <si>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</si>
  <si>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</si>
  <si>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</si>
  <si>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</si>
  <si>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</si>
  <si>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</si>
  <si>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</si>
  <si>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</si>
  <si>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</si>
  <si>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</si>
  <si>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</si>
  <si>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</si>
  <si>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</si>
  <si>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</si>
  <si>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</si>
  <si>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</si>
  <si>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</si>
  <si>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</si>
  <si>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</si>
  <si>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</si>
  <si>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</si>
  <si>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</si>
  <si>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</si>
  <si>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</si>
  <si>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</si>
  <si>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</si>
  <si>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</si>
  <si>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</si>
  <si>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</si>
  <si>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</si>
  <si>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</si>
  <si>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</si>
  <si>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</si>
  <si>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</si>
  <si>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</si>
  <si>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</si>
  <si>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</si>
  <si>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</si>
  <si>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</si>
  <si>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</si>
  <si>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</si>
  <si>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</si>
  <si>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</si>
  <si>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</si>
  <si>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</si>
  <si>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</si>
  <si>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</si>
  <si>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</si>
  <si>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</si>
  <si>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</si>
  <si>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</si>
  <si>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</si>
  <si>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</si>
  <si>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</si>
  <si>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</si>
  <si>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</si>
  <si>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</si>
  <si>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</si>
  <si>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</si>
  <si>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</si>
  <si>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</si>
  <si>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</si>
  <si>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</si>
  <si>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</si>
  <si>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</si>
  <si>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</si>
  <si>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</si>
  <si>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</si>
  <si>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</si>
  <si>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</si>
  <si>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</si>
  <si>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</si>
  <si>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</si>
  <si>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</si>
  <si>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</si>
  <si>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</si>
  <si>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</si>
  <si>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</si>
  <si>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</si>
  <si>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</si>
  <si>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</si>
  <si>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</si>
  <si>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</si>
  <si>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</si>
  <si>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</si>
  <si>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</si>
  <si>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</si>
  <si>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</si>
  <si>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</si>
  <si>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</si>
  <si>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</si>
  <si>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</si>
  <si>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</si>
  <si>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</si>
  <si>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</si>
  <si>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</si>
  <si>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</si>
  <si>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</si>
  <si>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</si>
  <si>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</si>
  <si>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</si>
  <si>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</si>
  <si>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</si>
  <si>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</si>
  <si>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</si>
  <si>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</si>
  <si>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</si>
  <si>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</si>
  <si>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</si>
  <si>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</si>
  <si>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</si>
  <si>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</si>
  <si>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</si>
  <si>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</si>
  <si>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</si>
  <si>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</si>
  <si>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</si>
  <si>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</si>
  <si>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</si>
  <si>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</si>
  <si>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</si>
  <si>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</si>
  <si>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</si>
  <si>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</si>
  <si>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</si>
  <si>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</si>
  <si>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</si>
  <si>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</si>
  <si>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</si>
  <si>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</si>
  <si>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</si>
  <si>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</si>
  <si>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</si>
  <si>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</si>
  <si>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</si>
  <si>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</si>
  <si>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</si>
  <si>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</si>
  <si>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</si>
  <si>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</si>
  <si>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</si>
  <si>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</si>
  <si>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</si>
  <si>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</si>
  <si>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</si>
  <si>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</si>
  <si>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</si>
  <si>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</si>
  <si>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</si>
  <si>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</si>
  <si>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</si>
  <si>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</si>
  <si>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</si>
  <si>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</si>
  <si>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</si>
  <si>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</si>
  <si>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</si>
  <si>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</si>
  <si>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</si>
  <si>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</si>
  <si>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</si>
  <si>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</si>
  <si>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</si>
  <si>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</si>
  <si>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</si>
  <si>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</si>
  <si>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</si>
  <si>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</si>
  <si>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</si>
  <si>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</si>
  <si>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</si>
  <si>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</si>
  <si>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</si>
  <si>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</si>
  <si>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</si>
  <si>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</si>
  <si>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</si>
  <si>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</si>
  <si>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</si>
  <si>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</si>
  <si>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</si>
  <si>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</si>
  <si>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</si>
  <si>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</si>
  <si>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</si>
  <si>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</si>
  <si>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</si>
  <si>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</si>
  <si>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</si>
  <si>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</si>
  <si>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</si>
  <si>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</si>
  <si>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</si>
  <si>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</si>
  <si>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</si>
  <si>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</si>
  <si>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</si>
  <si>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</si>
  <si>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</si>
  <si>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</si>
  <si>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</si>
  <si>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</si>
  <si>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</si>
  <si>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</si>
  <si>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</si>
  <si>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</si>
  <si>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</si>
  <si>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</si>
  <si>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</si>
  <si>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</si>
  <si>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</si>
  <si>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</si>
  <si>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</si>
  <si>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</si>
  <si>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</si>
  <si>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</si>
  <si>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</si>
  <si>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</si>
  <si>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</si>
  <si>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</si>
  <si>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</si>
  <si>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</si>
  <si>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</si>
  <si>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</si>
  <si>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</si>
  <si>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</si>
  <si>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</si>
  <si>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</si>
  <si>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</si>
  <si>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</si>
  <si>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</si>
  <si>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</si>
  <si>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</si>
  <si>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</si>
  <si>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</si>
  <si>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</si>
  <si>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</si>
  <si>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</si>
  <si>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</si>
  <si>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</si>
  <si>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</si>
  <si>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</si>
  <si>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</si>
  <si>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</si>
  <si>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</si>
  <si>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</si>
  <si>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</si>
  <si>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</si>
  <si>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</si>
  <si>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</si>
  <si>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</si>
  <si>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</si>
  <si>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</si>
  <si>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</si>
  <si>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</si>
  <si>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</si>
  <si>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</si>
  <si>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</si>
  <si>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</si>
  <si>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</si>
  <si>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</si>
  <si>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</si>
  <si>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</si>
  <si>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</si>
  <si>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</si>
  <si>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</si>
  <si>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</si>
  <si>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</si>
  <si>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</si>
  <si>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</si>
  <si>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</si>
  <si>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</si>
  <si>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</si>
  <si>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</si>
  <si>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</si>
  <si>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</si>
  <si>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</si>
  <si>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</si>
  <si>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</si>
  <si>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</si>
  <si>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</si>
  <si>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</si>
  <si>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</si>
  <si>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</si>
  <si>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</si>
  <si>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</si>
  <si>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</si>
  <si>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</si>
  <si>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</si>
  <si>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</si>
  <si>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</si>
  <si>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</si>
  <si>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</si>
  <si>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</si>
  <si>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</si>
  <si>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</si>
  <si>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</si>
  <si>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</si>
  <si>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</si>
  <si>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</si>
  <si>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</si>
  <si>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</si>
  <si>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</si>
  <si>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</si>
  <si>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</si>
  <si>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</si>
  <si>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</si>
  <si>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</si>
  <si>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</si>
  <si>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</si>
  <si>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</si>
  <si>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</si>
  <si>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</si>
  <si>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</si>
  <si>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</si>
  <si>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</si>
  <si>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</si>
  <si>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</si>
  <si>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</si>
  <si>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</si>
  <si>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</si>
  <si>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</si>
  <si>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</si>
  <si>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</si>
  <si>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</si>
  <si>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</si>
  <si>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</si>
  <si>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</si>
  <si>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</si>
  <si>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</si>
  <si>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</si>
  <si>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</si>
  <si>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</si>
  <si>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</si>
  <si>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</si>
  <si>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</si>
  <si>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</si>
  <si>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</si>
  <si>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</si>
  <si>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</si>
  <si>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</si>
  <si>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</si>
  <si>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</si>
  <si>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</si>
  <si>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</si>
  <si>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</si>
  <si>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</si>
  <si>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</si>
  <si>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</si>
  <si>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</si>
  <si>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</si>
  <si>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</si>
  <si>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</si>
  <si>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</si>
  <si>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</si>
  <si>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</si>
  <si>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</si>
  <si>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</si>
  <si>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</si>
  <si>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</si>
  <si>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</si>
  <si>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</si>
  <si>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</si>
  <si>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</si>
  <si>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</si>
  <si>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</si>
  <si>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</si>
  <si>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</si>
  <si>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</si>
  <si>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</si>
  <si>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</si>
  <si>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</si>
  <si>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</si>
  <si>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</si>
  <si>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</si>
  <si>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</si>
  <si>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</si>
  <si>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</si>
  <si>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</si>
  <si>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</si>
  <si>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</si>
  <si>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</si>
  <si>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</si>
  <si>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</si>
  <si>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</si>
  <si>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</si>
  <si>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</si>
  <si>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</si>
  <si>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</si>
  <si>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</si>
  <si>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</si>
  <si>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</si>
  <si>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</si>
  <si>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</si>
  <si>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</si>
  <si>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</si>
  <si>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</si>
  <si>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</si>
  <si>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</si>
  <si>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</si>
  <si>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</si>
  <si>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</si>
  <si>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</si>
  <si>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</si>
  <si>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</si>
  <si>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</si>
  <si>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</si>
  <si>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</si>
  <si>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</si>
  <si>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</si>
  <si>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</si>
  <si>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</si>
  <si>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</si>
  <si>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</si>
  <si>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</si>
  <si>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</si>
  <si>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</si>
  <si>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</si>
  <si>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</si>
  <si>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</si>
  <si>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</si>
  <si>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</si>
  <si>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</si>
  <si>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</si>
  <si>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</si>
  <si>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</si>
  <si>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</si>
  <si>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</si>
  <si>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</si>
  <si>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</si>
  <si>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</si>
  <si>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</si>
  <si>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</si>
  <si>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</si>
  <si>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</si>
  <si>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</si>
  <si>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</si>
  <si>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</si>
  <si>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</si>
  <si>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</si>
  <si>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</si>
  <si>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</si>
  <si>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</si>
  <si>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</si>
  <si>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</si>
  <si>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</si>
  <si>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</si>
  <si>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</si>
  <si>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</si>
  <si>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</si>
  <si>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</si>
  <si>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</si>
  <si>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</si>
  <si>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</si>
  <si>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</si>
  <si>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</si>
  <si>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</si>
  <si>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</si>
  <si>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</si>
  <si>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</si>
  <si>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</si>
  <si>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</si>
  <si>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</si>
  <si>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</si>
  <si>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</si>
  <si>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</si>
  <si>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</si>
  <si>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</si>
  <si>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</si>
  <si>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</si>
  <si>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</si>
  <si>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</si>
  <si>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</si>
  <si>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</si>
  <si>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</si>
  <si>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</si>
  <si>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</si>
  <si>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</si>
  <si>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</si>
  <si>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</si>
  <si>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</si>
  <si>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</si>
  <si>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</si>
  <si>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</si>
  <si>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</si>
  <si>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</si>
  <si>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</si>
  <si>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</si>
  <si>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</si>
  <si>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</si>
  <si>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</si>
  <si>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</si>
  <si>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</si>
  <si>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</si>
  <si>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</si>
  <si>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</si>
  <si>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</si>
  <si>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</si>
  <si>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</si>
  <si>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</si>
  <si>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</si>
  <si>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</si>
  <si>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</si>
  <si>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</si>
  <si>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</si>
  <si>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</si>
  <si>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</si>
  <si>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</si>
  <si>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</si>
  <si>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</si>
  <si>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</si>
  <si>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</si>
  <si>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</si>
  <si>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</si>
  <si>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</si>
  <si>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</si>
  <si>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</si>
  <si>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</si>
  <si>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</si>
  <si>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</si>
  <si>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</si>
  <si>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</si>
  <si>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</si>
  <si>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</si>
  <si>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</si>
  <si>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</si>
  <si>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</si>
  <si>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</si>
  <si>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</si>
  <si>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</si>
  <si>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</si>
  <si>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</si>
  <si>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</si>
  <si>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</si>
  <si>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</si>
  <si>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</si>
  <si>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</si>
  <si>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</si>
  <si>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</si>
  <si>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</si>
  <si>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</si>
  <si>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</si>
  <si>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</si>
  <si>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</si>
  <si>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</si>
  <si>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</si>
  <si>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</si>
  <si>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</si>
  <si>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</si>
  <si>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</si>
  <si>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</si>
  <si>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</si>
  <si>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</si>
  <si>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</si>
  <si>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</si>
  <si>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</si>
  <si>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</si>
  <si>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</si>
  <si>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</si>
  <si>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</si>
  <si>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</si>
  <si>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</si>
  <si>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</si>
  <si>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</si>
  <si>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</si>
  <si>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</si>
  <si>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</si>
  <si>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</si>
  <si>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</si>
  <si>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</si>
  <si>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</si>
  <si>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</si>
  <si>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</si>
  <si>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</si>
  <si>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</si>
  <si>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</si>
  <si>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</si>
  <si>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</si>
  <si>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</si>
  <si>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</si>
  <si>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</si>
  <si>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</si>
  <si>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</si>
  <si>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</si>
  <si>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</si>
  <si>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</si>
  <si>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</si>
  <si>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</si>
  <si>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</si>
  <si>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</si>
  <si>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</si>
  <si>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</si>
  <si>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</si>
  <si>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</si>
  <si>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</si>
  <si>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</si>
  <si>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</si>
  <si>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</si>
  <si>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</si>
  <si>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</si>
  <si>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</si>
  <si>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</si>
  <si>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</si>
  <si>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</si>
  <si>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</si>
  <si>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</si>
  <si>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</si>
  <si>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</si>
  <si>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</si>
  <si>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</si>
  <si>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</si>
  <si>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</si>
  <si>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</si>
  <si>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</si>
  <si>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</si>
  <si>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</si>
  <si>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</si>
  <si>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</si>
  <si>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</si>
  <si>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</si>
  <si>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</si>
  <si>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</si>
  <si>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</si>
  <si>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</si>
  <si>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</si>
  <si>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</si>
  <si>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</si>
  <si>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</si>
  <si>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</si>
  <si>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</si>
  <si>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</si>
  <si>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</si>
  <si>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</si>
  <si>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</si>
  <si>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</si>
  <si>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</si>
  <si>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</si>
  <si>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</si>
  <si>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</si>
  <si>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</si>
  <si>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</si>
  <si>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</si>
  <si>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</si>
  <si>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</si>
  <si>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</si>
  <si>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</si>
  <si>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</si>
  <si>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</si>
  <si>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</si>
  <si>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</si>
  <si>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</si>
  <si>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</si>
  <si>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</si>
  <si>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</si>
  <si>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</si>
  <si>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</si>
  <si>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</si>
  <si>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</si>
  <si>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</si>
  <si>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</si>
  <si>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</si>
  <si>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</si>
  <si>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</si>
  <si>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</si>
  <si>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</si>
  <si>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</si>
  <si>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</si>
  <si>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</si>
  <si>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</si>
  <si>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</si>
  <si>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</si>
  <si>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</si>
  <si>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</si>
  <si>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</si>
  <si>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</si>
  <si>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</si>
  <si>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</si>
  <si>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</si>
  <si>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</si>
  <si>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</si>
  <si>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</si>
  <si>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</si>
  <si>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</si>
  <si>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</si>
  <si>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</si>
  <si>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</si>
  <si>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</si>
  <si>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</si>
  <si>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</si>
  <si>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</si>
  <si>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</si>
  <si>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</si>
  <si>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</si>
  <si>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</si>
  <si>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</si>
  <si>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</si>
  <si>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</si>
  <si>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</si>
  <si>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</si>
  <si>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</si>
  <si>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</si>
  <si>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</si>
  <si>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</si>
  <si>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</si>
  <si>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</si>
  <si>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</si>
  <si>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</si>
  <si>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</si>
  <si>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</si>
  <si>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</si>
  <si>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</si>
  <si>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</si>
  <si>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</si>
  <si>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</si>
  <si>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</si>
  <si>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</si>
  <si>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</si>
  <si>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</si>
  <si>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</si>
  <si>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</si>
  <si>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</si>
  <si>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</si>
  <si>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</si>
  <si>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</si>
  <si>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</si>
  <si>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</si>
  <si>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</si>
  <si>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</si>
  <si>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</si>
  <si>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</si>
  <si>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</si>
  <si>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</si>
  <si>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</si>
  <si>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</si>
  <si>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</si>
  <si>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</si>
  <si>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</si>
  <si>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</si>
  <si>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</si>
  <si>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</si>
  <si>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</si>
  <si>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</si>
  <si>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</si>
  <si>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</si>
  <si>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</si>
  <si>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</si>
  <si>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</si>
  <si>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</si>
  <si>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</si>
  <si>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</si>
  <si>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</si>
  <si>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</si>
  <si>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</si>
  <si>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</si>
  <si>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</si>
  <si>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</si>
  <si>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</si>
  <si>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</si>
  <si>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</si>
  <si>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</si>
  <si>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</si>
  <si>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</si>
  <si>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</si>
  <si>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</si>
  <si>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</si>
  <si>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</si>
  <si>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</si>
  <si>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</si>
  <si>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</si>
  <si>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</si>
  <si>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</si>
  <si>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</si>
  <si>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</si>
  <si>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</si>
  <si>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</si>
  <si>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</si>
  <si>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</si>
  <si>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</si>
  <si>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</si>
  <si>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</si>
  <si>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</si>
  <si>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</si>
  <si>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</si>
  <si>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</si>
  <si>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</si>
  <si>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</si>
  <si>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</si>
  <si>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</si>
  <si>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</si>
  <si>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</si>
  <si>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</si>
  <si>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</si>
  <si>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</si>
  <si>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</si>
  <si>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</si>
  <si>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</si>
  <si>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</si>
  <si>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</si>
  <si>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</si>
  <si>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</si>
  <si>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</si>
  <si>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</si>
  <si>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</si>
  <si>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</si>
  <si>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</si>
  <si>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</si>
  <si>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</si>
  <si>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</si>
  <si>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</si>
  <si>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</si>
  <si>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</si>
  <si>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</si>
  <si>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</si>
  <si>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</si>
  <si>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</si>
  <si>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</si>
  <si>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</si>
  <si>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</si>
  <si>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</si>
  <si>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</si>
  <si>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</si>
  <si>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</si>
  <si>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</si>
  <si>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</si>
  <si>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</si>
  <si>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</si>
  <si>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</si>
  <si>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</si>
  <si>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</si>
  <si>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</si>
  <si>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</si>
  <si>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</si>
  <si>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</si>
  <si>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</si>
  <si>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</si>
  <si>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</si>
  <si>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</si>
  <si>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</si>
  <si>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</si>
  <si>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</si>
  <si>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</si>
  <si>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</si>
  <si>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</si>
  <si>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</si>
  <si>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</si>
  <si>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</si>
  <si>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</si>
  <si>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</si>
  <si>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</si>
  <si>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</si>
  <si>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</si>
  <si>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</si>
  <si>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</si>
  <si>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</si>
  <si>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</si>
  <si>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</si>
  <si>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</si>
  <si>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</si>
  <si>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</si>
  <si>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</si>
  <si>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</si>
  <si>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</si>
  <si>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</si>
  <si>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</si>
  <si>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</si>
  <si>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</si>
  <si>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</si>
  <si>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</si>
  <si>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</si>
  <si>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</si>
  <si>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</si>
  <si>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</si>
  <si>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</si>
  <si>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</si>
  <si>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</si>
  <si>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</si>
  <si>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</si>
  <si>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</si>
  <si>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</si>
  <si>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</si>
  <si>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</si>
  <si>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</si>
  <si>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</si>
  <si>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</si>
  <si>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</si>
  <si>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</si>
  <si>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</si>
  <si>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</si>
  <si>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</si>
  <si>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</si>
  <si>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</si>
  <si>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</si>
  <si>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</si>
  <si>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</si>
  <si>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</si>
  <si>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</si>
  <si>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</si>
  <si>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</si>
  <si>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</si>
  <si>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</si>
  <si>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</si>
  <si>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</si>
  <si>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</si>
  <si>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</si>
  <si>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</si>
  <si>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</si>
  <si>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</si>
  <si>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</si>
  <si>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</si>
  <si>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</si>
  <si>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</si>
  <si>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</si>
  <si>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</si>
  <si>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</si>
  <si>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</si>
  <si>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</si>
  <si>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</si>
  <si>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</si>
  <si>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</si>
  <si>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</si>
  <si>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</si>
  <si>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</si>
  <si>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</si>
  <si>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</si>
  <si>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</si>
  <si>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</si>
  <si>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</si>
  <si>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</si>
  <si>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</si>
  <si>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</si>
  <si>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</si>
  <si>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</si>
  <si>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</si>
  <si>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</si>
  <si>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</si>
  <si>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</si>
  <si>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</si>
  <si>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</si>
  <si>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</si>
  <si>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</si>
  <si>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</si>
  <si>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</si>
  <si>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</si>
  <si>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</si>
  <si>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</si>
  <si>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</si>
  <si>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</si>
  <si>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</si>
  <si>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</si>
  <si>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</si>
  <si>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</si>
  <si>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</si>
  <si>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</si>
  <si>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</si>
  <si>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</si>
  <si>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</si>
  <si>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</si>
  <si>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</si>
  <si>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</si>
  <si>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</si>
  <si>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</si>
  <si>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</si>
  <si>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</si>
  <si>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</si>
  <si>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</si>
  <si>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</si>
  <si>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</si>
  <si>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</si>
  <si>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</si>
  <si>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</si>
  <si>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</si>
  <si>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</si>
  <si>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</si>
  <si>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</si>
  <si>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</si>
  <si>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</si>
  <si>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</si>
  <si>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</si>
  <si>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</si>
  <si>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</si>
  <si>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</si>
  <si>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</si>
  <si>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</si>
  <si>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</si>
  <si>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</si>
  <si>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</si>
  <si>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</si>
  <si>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</si>
  <si>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</si>
  <si>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</si>
  <si>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</si>
  <si>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</si>
  <si>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</si>
  <si>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</si>
  <si>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</si>
  <si>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</si>
  <si>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</si>
  <si>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</si>
  <si>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</si>
  <si>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</si>
  <si>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</si>
  <si>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</si>
  <si>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</si>
  <si>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</si>
  <si>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</si>
  <si>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</si>
  <si>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</si>
  <si>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</si>
  <si>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</si>
  <si>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</si>
  <si>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</si>
  <si>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</si>
  <si>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</si>
  <si>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</si>
  <si>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</si>
  <si>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</si>
  <si>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</si>
  <si>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</si>
  <si>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</si>
  <si>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</si>
  <si>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</si>
  <si>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</si>
  <si>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</si>
  <si>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</si>
  <si>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</si>
  <si>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</si>
  <si>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</si>
  <si>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</si>
  <si>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</si>
  <si>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</si>
  <si>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</si>
  <si>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</si>
  <si>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</si>
  <si>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</si>
  <si>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</si>
  <si>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</si>
  <si>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</si>
  <si>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</si>
  <si>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</si>
  <si>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</si>
  <si>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</si>
  <si>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</si>
  <si>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</si>
  <si>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</si>
  <si>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</si>
  <si>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</si>
  <si>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</si>
  <si>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</si>
  <si>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</si>
  <si>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</si>
  <si>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</si>
  <si>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</si>
  <si>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</si>
  <si>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</si>
  <si>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</si>
  <si>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</si>
  <si>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</si>
  <si>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</si>
  <si>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</si>
  <si>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</si>
  <si>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</si>
  <si>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</si>
  <si>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</si>
  <si>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</si>
  <si>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</si>
  <si>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</si>
  <si>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</si>
  <si>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</si>
  <si>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</si>
  <si>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</si>
  <si>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</si>
  <si>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</si>
  <si>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</si>
  <si>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</si>
  <si>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</si>
  <si>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</si>
  <si>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</si>
  <si>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</si>
  <si>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</si>
  <si>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</si>
  <si>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</si>
  <si>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</si>
  <si>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</si>
  <si>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</si>
  <si>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</si>
  <si>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</si>
  <si>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</si>
  <si>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</si>
  <si>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</si>
  <si>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</si>
  <si>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</si>
  <si>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</si>
  <si>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</si>
  <si>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</si>
  <si>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</si>
  <si>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</si>
  <si>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</si>
  <si>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</si>
  <si>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</si>
  <si>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</si>
  <si>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</si>
  <si>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</si>
  <si>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</si>
  <si>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</si>
  <si>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</si>
  <si>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</si>
  <si>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</si>
  <si>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</si>
  <si>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</si>
  <si>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</si>
  <si>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</si>
  <si>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</si>
  <si>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</si>
  <si>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</si>
  <si>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</si>
  <si>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</si>
  <si>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</si>
  <si>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</si>
  <si>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</si>
  <si>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</si>
  <si>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</si>
  <si>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</si>
  <si>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</si>
  <si>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</si>
  <si>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</si>
  <si>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</si>
  <si>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</si>
  <si>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</si>
  <si>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</si>
  <si>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</si>
  <si>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</si>
  <si>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</si>
  <si>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</si>
  <si>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</si>
  <si>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</si>
  <si>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</si>
  <si>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</si>
  <si>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</si>
  <si>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</si>
  <si>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</si>
  <si>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</si>
  <si>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</si>
  <si>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</si>
  <si>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</si>
  <si>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</si>
  <si>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</si>
  <si>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</si>
  <si>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</si>
  <si>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</si>
  <si>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</si>
  <si>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</si>
  <si>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</si>
  <si>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</si>
  <si>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</si>
  <si>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</si>
  <si>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</si>
  <si>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</si>
  <si>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</si>
  <si>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</si>
  <si>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</si>
  <si>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</si>
  <si>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</si>
  <si>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</si>
  <si>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</si>
  <si>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</si>
  <si>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</si>
  <si>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</si>
  <si>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</si>
  <si>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</si>
  <si>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</si>
  <si>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</si>
  <si>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</si>
  <si>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</si>
  <si>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</si>
  <si>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</si>
  <si>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</si>
  <si>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</si>
  <si>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</si>
  <si>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</si>
  <si>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</si>
  <si>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</si>
  <si>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</si>
  <si>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</si>
  <si>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</si>
  <si>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</si>
  <si>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</si>
  <si>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</si>
  <si>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</si>
  <si>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</si>
  <si>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</si>
  <si>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</si>
  <si>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</si>
  <si>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</si>
  <si>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</si>
  <si>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</si>
  <si>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</si>
  <si>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</si>
  <si>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</si>
  <si>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</si>
  <si>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</si>
  <si>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</si>
  <si>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</si>
  <si>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</si>
  <si>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</si>
  <si>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</si>
  <si>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</si>
  <si>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</si>
  <si>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</si>
  <si>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</si>
  <si>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</si>
  <si>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</si>
  <si>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</si>
  <si>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</si>
  <si>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</si>
  <si>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</si>
  <si>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</si>
  <si>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</si>
  <si>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</si>
  <si>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</si>
  <si>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</si>
  <si>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</si>
  <si>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</si>
  <si>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</si>
  <si>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</si>
  <si>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</si>
  <si>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</si>
  <si>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</si>
  <si>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</si>
  <si>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</si>
  <si>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</si>
  <si>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</si>
  <si>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</si>
  <si>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</si>
  <si>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</si>
  <si>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</si>
  <si>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</si>
  <si>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</si>
  <si>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</si>
  <si>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</si>
  <si>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</si>
  <si>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</si>
  <si>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</si>
  <si>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</si>
  <si>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</si>
  <si>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</si>
  <si>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</si>
  <si>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</si>
  <si>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</si>
  <si>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</si>
  <si>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</si>
  <si>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</si>
  <si>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</si>
  <si>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</si>
  <si>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</si>
  <si>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</si>
  <si>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</si>
  <si>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</si>
  <si>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</si>
  <si>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</si>
  <si>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</si>
  <si>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</si>
  <si>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</si>
  <si>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</si>
  <si>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</si>
  <si>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</si>
  <si>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</si>
  <si>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</si>
  <si>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</si>
  <si>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</si>
  <si>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</si>
  <si>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</si>
  <si>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</si>
  <si>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</si>
  <si>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</si>
  <si>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</si>
  <si>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</si>
  <si>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</si>
  <si>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</si>
  <si>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</si>
  <si>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</si>
  <si>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</si>
  <si>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</si>
  <si>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</si>
  <si>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</si>
  <si>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</si>
  <si>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</si>
  <si>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</si>
  <si>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</si>
  <si>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</si>
  <si>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</si>
  <si>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</si>
  <si>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</si>
  <si>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</si>
  <si>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</si>
  <si>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</si>
  <si>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</si>
  <si>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</si>
  <si>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</si>
  <si>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</si>
  <si>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</si>
  <si>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</si>
  <si>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</si>
  <si>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</si>
  <si>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</si>
  <si>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</si>
  <si>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</si>
  <si>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</si>
  <si>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</si>
  <si>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</si>
  <si>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</si>
  <si>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</si>
  <si>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</si>
  <si>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</si>
  <si>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</si>
  <si>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</si>
  <si>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</si>
  <si>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</si>
  <si>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</si>
  <si>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</si>
  <si>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</si>
  <si>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</si>
  <si>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</si>
  <si>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</si>
  <si>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</si>
  <si>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</si>
  <si>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</si>
  <si>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</si>
  <si>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</si>
  <si>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</si>
  <si>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</si>
  <si>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</si>
  <si>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</si>
  <si>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</si>
  <si>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</si>
  <si>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</si>
  <si>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</si>
  <si>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</si>
  <si>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</si>
  <si>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</si>
  <si>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</si>
  <si>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</si>
  <si>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</si>
  <si>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</si>
  <si>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</si>
  <si>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</si>
  <si>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</si>
  <si>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</si>
  <si>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</si>
  <si>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</si>
  <si>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</si>
  <si>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</si>
  <si>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</si>
  <si>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</si>
  <si>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</si>
  <si>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</si>
  <si>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</si>
  <si>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</si>
  <si>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</si>
  <si>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</si>
  <si>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</si>
  <si>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</si>
  <si>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</si>
  <si>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</si>
  <si>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</si>
  <si>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</si>
  <si>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</si>
  <si>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</si>
  <si>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</si>
  <si>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</si>
  <si>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</si>
  <si>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</si>
  <si>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</si>
  <si>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</si>
  <si>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</si>
  <si>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</si>
  <si>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</si>
  <si>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</si>
  <si>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</si>
  <si>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</si>
  <si>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</si>
  <si>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</si>
  <si>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</si>
  <si>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</si>
  <si>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</si>
  <si>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</si>
  <si>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</si>
  <si>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</si>
  <si>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</si>
  <si>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</si>
  <si>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</si>
  <si>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</si>
  <si>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</si>
  <si>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</si>
  <si>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</si>
  <si>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</si>
  <si>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</si>
  <si>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</si>
  <si>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</si>
  <si>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</si>
  <si>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</si>
  <si>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</si>
  <si>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</si>
  <si>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</si>
  <si>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</si>
  <si>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</si>
  <si>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</si>
  <si>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</si>
  <si>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</si>
  <si>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</si>
  <si>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</si>
  <si>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</si>
  <si>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</si>
  <si>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</si>
  <si>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</si>
  <si>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</si>
  <si>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</si>
  <si>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</si>
  <si>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</si>
  <si>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</si>
  <si>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</si>
  <si>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</si>
  <si>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</si>
  <si>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</si>
  <si>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</si>
  <si>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</si>
  <si>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</si>
  <si>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</si>
  <si>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</si>
  <si>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</si>
  <si>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</si>
  <si>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</si>
  <si>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</si>
  <si>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</si>
  <si>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</si>
  <si>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</si>
  <si>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</si>
  <si>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</si>
  <si>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</si>
  <si>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</si>
  <si>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</si>
  <si>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</si>
  <si>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</si>
  <si>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</si>
  <si>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</si>
  <si>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</si>
  <si>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</si>
  <si>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</si>
  <si>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</si>
  <si>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</si>
  <si>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</si>
  <si>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</si>
  <si>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</si>
  <si>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</si>
  <si>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</si>
  <si>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</si>
  <si>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</si>
  <si>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</si>
  <si>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</si>
  <si>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</si>
  <si>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</si>
  <si>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</si>
  <si>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</si>
  <si>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</si>
  <si>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</si>
  <si>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</si>
  <si>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</si>
  <si>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</si>
  <si>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</si>
  <si>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</si>
  <si>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</si>
  <si>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</si>
  <si>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</si>
  <si>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</si>
  <si>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</si>
  <si>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</si>
  <si>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</si>
  <si>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</si>
  <si>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</si>
  <si>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</si>
  <si>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</si>
  <si>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</si>
  <si>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</si>
  <si>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</si>
  <si>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</si>
  <si>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</si>
  <si>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</si>
  <si>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</si>
  <si>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</si>
  <si>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</si>
  <si>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</si>
  <si>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</si>
  <si>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</si>
  <si>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</si>
  <si>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</si>
  <si>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</si>
  <si>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</si>
  <si>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</si>
  <si>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</si>
  <si>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</si>
  <si>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</si>
  <si>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</si>
  <si>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</si>
  <si>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</si>
  <si>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</si>
  <si>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</si>
  <si>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</si>
  <si>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</si>
  <si>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</si>
  <si>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</si>
  <si>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</si>
  <si>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</si>
  <si>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</si>
  <si>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</si>
  <si>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</si>
  <si>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</si>
  <si>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</si>
  <si>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</si>
  <si>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</si>
  <si>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</si>
  <si>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</si>
  <si>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</si>
  <si>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</si>
  <si>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</si>
  <si>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</si>
  <si>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</si>
  <si>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</si>
  <si>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</si>
  <si>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</si>
  <si>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</si>
  <si>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</si>
  <si>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</si>
  <si>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</si>
  <si>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</si>
  <si>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</si>
  <si>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</si>
  <si>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</si>
  <si>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</si>
  <si>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</si>
  <si>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</si>
  <si>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</si>
  <si>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</si>
  <si>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</si>
  <si>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</si>
  <si>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</si>
  <si>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</si>
  <si>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</si>
  <si>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</si>
  <si>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</si>
  <si>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</si>
  <si>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</si>
  <si>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</si>
  <si>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</si>
  <si>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</si>
  <si>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</si>
  <si>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</si>
  <si>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</si>
  <si>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</si>
  <si>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</si>
  <si>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</si>
  <si>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</si>
  <si>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</si>
  <si>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</si>
  <si>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</si>
  <si>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</si>
  <si>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</si>
  <si>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</si>
  <si>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</si>
  <si>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</si>
  <si>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</si>
  <si>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</si>
  <si>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</si>
  <si>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</si>
  <si>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</si>
  <si>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</si>
  <si>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</si>
  <si>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</si>
  <si>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</si>
  <si>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</si>
  <si>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</si>
  <si>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</si>
  <si>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</si>
  <si>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</si>
  <si>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</si>
  <si>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</si>
  <si>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</si>
  <si>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</si>
  <si>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</si>
  <si>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</si>
  <si>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</si>
  <si>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</si>
  <si>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</si>
  <si>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</si>
  <si>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</si>
  <si>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</si>
  <si>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</si>
  <si>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</si>
  <si>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</si>
  <si>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</si>
  <si>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</si>
  <si>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</si>
  <si>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</si>
  <si>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</si>
  <si>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</si>
  <si>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</si>
  <si>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</si>
  <si>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</si>
  <si>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</si>
  <si>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</si>
  <si>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</si>
  <si>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</si>
  <si>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</si>
  <si>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</si>
  <si>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</si>
  <si>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</si>
  <si>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</si>
  <si>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</si>
  <si>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</si>
  <si>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</si>
  <si>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</si>
  <si>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</si>
  <si>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</si>
  <si>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</si>
  <si>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</si>
  <si>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</si>
  <si>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</si>
  <si>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</si>
  <si>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</si>
  <si>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</si>
  <si>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</si>
  <si>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</si>
  <si>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</si>
  <si>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</si>
  <si>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</si>
  <si>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</si>
  <si>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</si>
  <si>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</si>
  <si>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</si>
  <si>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</si>
  <si>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</si>
  <si>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</si>
  <si>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</si>
  <si>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</si>
  <si>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</si>
  <si>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</si>
  <si>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</si>
  <si>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</si>
  <si>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</si>
  <si>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</si>
  <si>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</si>
  <si>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</si>
  <si>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</si>
  <si>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</si>
  <si>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</si>
  <si>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</si>
  <si>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</si>
  <si>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</si>
  <si>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</si>
  <si>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</si>
  <si>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</si>
  <si>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</si>
  <si>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</si>
  <si>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</si>
  <si>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</si>
  <si>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</si>
  <si>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</si>
  <si>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</si>
  <si>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</si>
  <si>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</si>
  <si>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</si>
  <si>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</si>
  <si>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</si>
  <si>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</si>
  <si>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</si>
  <si>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</si>
  <si>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</si>
  <si>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</si>
  <si>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</si>
  <si>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</si>
  <si>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</si>
  <si>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</si>
  <si>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</si>
  <si>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</si>
  <si>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</si>
  <si>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</si>
  <si>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</si>
  <si>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</si>
  <si>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</si>
  <si>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</si>
  <si>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</si>
  <si>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</si>
  <si>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</si>
  <si>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</si>
  <si>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</si>
  <si>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</si>
  <si>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</si>
  <si>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</si>
  <si>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</si>
  <si>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</si>
  <si>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</si>
  <si>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</si>
  <si>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</si>
  <si>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</si>
  <si>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</si>
  <si>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</si>
  <si>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</si>
  <si>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</si>
  <si>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</si>
  <si>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</si>
  <si>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</si>
  <si>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</si>
  <si>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</si>
  <si>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</si>
  <si>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</si>
  <si>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</si>
  <si>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</si>
  <si>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</si>
  <si>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</si>
  <si>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</si>
  <si>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</si>
  <si>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</si>
  <si>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</si>
  <si>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</si>
  <si>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</si>
  <si>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</si>
  <si>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</si>
  <si>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</si>
  <si>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</si>
  <si>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</si>
  <si>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</si>
  <si>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</si>
  <si>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</si>
  <si>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</si>
  <si>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</si>
  <si>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</si>
  <si>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</si>
  <si>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</si>
  <si>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</si>
  <si>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</si>
  <si>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</si>
  <si>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</si>
  <si>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</si>
  <si>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</si>
  <si>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</si>
  <si>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</si>
  <si>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</si>
  <si>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</si>
  <si>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</si>
  <si>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</si>
  <si>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</si>
  <si>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</si>
  <si>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</si>
  <si>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</si>
  <si>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</si>
  <si>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</si>
  <si>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</si>
  <si>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</si>
  <si>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</si>
  <si>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</si>
  <si>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</si>
  <si>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</si>
  <si>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</si>
  <si>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</si>
  <si>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</si>
  <si>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</si>
  <si>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</si>
  <si>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</si>
  <si>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</si>
  <si>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</si>
  <si>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</si>
  <si>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</si>
  <si>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</si>
  <si>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</si>
  <si>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</si>
  <si>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</si>
  <si>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</si>
  <si>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</si>
  <si>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</si>
  <si>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</si>
  <si>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</si>
  <si>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</si>
  <si>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</si>
  <si>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</si>
  <si>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</si>
  <si>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</si>
  <si>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</si>
  <si>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</si>
  <si>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</si>
  <si>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</si>
  <si>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</si>
  <si>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</si>
  <si>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</si>
  <si>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</si>
  <si>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</si>
  <si>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</si>
  <si>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</si>
  <si>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</si>
  <si>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</si>
  <si>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</si>
  <si>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</si>
  <si>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</si>
  <si>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</si>
  <si>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</si>
  <si>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</si>
  <si>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</si>
  <si>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</si>
  <si>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</si>
  <si>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</si>
  <si>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</si>
  <si>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</si>
  <si>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</si>
  <si>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</si>
  <si>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</si>
  <si>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</si>
  <si>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</si>
  <si>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</si>
  <si>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</si>
  <si>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</si>
  <si>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</si>
  <si>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</si>
  <si>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</si>
  <si>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</si>
  <si>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</si>
  <si>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</si>
  <si>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</si>
  <si>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</si>
  <si>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</si>
  <si>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</si>
  <si>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</si>
  <si>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</si>
  <si>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</si>
  <si>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</si>
  <si>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</si>
  <si>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</si>
  <si>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</si>
  <si>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</si>
  <si>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</si>
  <si>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</si>
  <si>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</si>
  <si>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</si>
  <si>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</si>
  <si>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</si>
  <si>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</si>
  <si>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</si>
  <si>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</si>
  <si>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</si>
  <si>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</si>
  <si>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</si>
  <si>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</si>
  <si>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</si>
  <si>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</si>
  <si>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</si>
  <si>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</si>
  <si>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</si>
  <si>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</si>
  <si>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</si>
  <si>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</si>
  <si>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</si>
  <si>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</si>
  <si>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</si>
  <si>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</si>
  <si>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</si>
  <si>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</si>
  <si>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</si>
  <si>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</si>
  <si>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</si>
  <si>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</si>
  <si>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</si>
  <si>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</si>
  <si>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</si>
  <si>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</si>
  <si>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</si>
  <si>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</si>
  <si>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</si>
  <si>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</si>
  <si>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</si>
  <si>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</si>
  <si>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</si>
  <si>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</si>
  <si>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</si>
  <si>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</si>
  <si>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</si>
  <si>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</si>
  <si>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</si>
  <si>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</si>
  <si>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</si>
  <si>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</si>
  <si>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</si>
  <si>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</si>
  <si>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</si>
  <si>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</si>
  <si>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</si>
  <si>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</si>
  <si>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</si>
  <si>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</si>
  <si>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</si>
  <si>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</si>
  <si>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</si>
  <si>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</si>
  <si>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</si>
  <si>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</si>
  <si>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</si>
  <si>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</si>
  <si>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</si>
  <si>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</si>
  <si>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</si>
  <si>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</si>
  <si>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</si>
  <si>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</si>
  <si>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</si>
  <si>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</si>
  <si>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</si>
  <si>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</si>
  <si>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</si>
  <si>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</si>
  <si>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</si>
  <si>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</si>
  <si>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</si>
  <si>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</si>
  <si>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</si>
  <si>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</si>
  <si>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</si>
  <si>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</si>
  <si>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</si>
  <si>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</si>
  <si>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</si>
  <si>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</si>
  <si>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</si>
  <si>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</si>
  <si>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</si>
  <si>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</si>
  <si>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</si>
  <si>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</si>
  <si>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</si>
  <si>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</si>
  <si>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</si>
  <si>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</si>
  <si>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</si>
  <si>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</si>
  <si>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</si>
  <si>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</si>
  <si>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</si>
  <si>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</si>
  <si>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</si>
  <si>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</si>
  <si>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</si>
  <si>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</si>
  <si>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</si>
  <si>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</si>
  <si>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</si>
  <si>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</si>
  <si>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</si>
  <si>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</si>
  <si>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</si>
  <si>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</si>
  <si>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</si>
  <si>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</si>
  <si>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</si>
  <si>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</si>
  <si>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</si>
  <si>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</si>
  <si>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</si>
  <si>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</si>
  <si>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</si>
  <si>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</si>
  <si>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</si>
  <si>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</si>
  <si>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</si>
  <si>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</si>
  <si>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</si>
  <si>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</si>
  <si>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</si>
  <si>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</si>
  <si>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</si>
  <si>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</si>
  <si>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</si>
  <si>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</si>
  <si>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</si>
  <si>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</si>
  <si>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</si>
  <si>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</si>
  <si>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</si>
  <si>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</si>
  <si>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</si>
  <si>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</si>
  <si>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</si>
  <si>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</si>
  <si>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</si>
  <si>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</si>
  <si>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</si>
  <si>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</si>
  <si>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</si>
  <si>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</si>
  <si>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</si>
  <si>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</si>
  <si>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</si>
  <si>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</si>
  <si>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</si>
  <si>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</si>
  <si>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</si>
  <si>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</si>
  <si>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</si>
  <si>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</si>
  <si>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</si>
  <si>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</si>
  <si>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</si>
  <si>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</si>
  <si>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</si>
  <si>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</si>
  <si>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</si>
  <si>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</si>
  <si>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</si>
  <si>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</si>
  <si>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</si>
  <si>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</si>
  <si>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</si>
  <si>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</si>
  <si>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</si>
  <si>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</si>
  <si>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</si>
  <si>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</si>
  <si>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</si>
  <si>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</si>
  <si>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</si>
  <si>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</si>
  <si>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</si>
  <si>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</si>
  <si>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</si>
  <si>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</si>
  <si>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</si>
  <si>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</si>
  <si>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</si>
  <si>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</si>
  <si>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</si>
  <si>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</si>
  <si>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</si>
  <si>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</si>
  <si>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</si>
  <si>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</si>
  <si>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</si>
  <si>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</si>
  <si>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</si>
  <si>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</si>
  <si>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</si>
  <si>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</si>
  <si>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</si>
  <si>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</si>
  <si>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</si>
  <si>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</si>
  <si>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</si>
  <si>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</si>
  <si>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</si>
  <si>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</si>
  <si>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</si>
  <si>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</si>
  <si>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</si>
  <si>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</si>
  <si>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</si>
  <si>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</si>
  <si>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</si>
  <si>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</si>
  <si>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</si>
  <si>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</si>
  <si>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</si>
  <si>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</si>
  <si>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</si>
  <si>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</si>
  <si>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</si>
  <si>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</si>
  <si>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</si>
  <si>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</si>
  <si>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</si>
  <si>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</si>
  <si>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</si>
  <si>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</si>
  <si>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</si>
  <si>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</si>
  <si>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</si>
  <si>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</si>
  <si>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</si>
  <si>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</si>
  <si>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</si>
  <si>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</si>
  <si>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</si>
  <si>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</si>
  <si>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</si>
  <si>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</si>
  <si>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</si>
  <si>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</si>
  <si>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</si>
  <si>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</si>
  <si>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</si>
  <si>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</si>
  <si>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</si>
  <si>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</si>
  <si>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</si>
  <si>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</si>
  <si>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</si>
  <si>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</si>
  <si>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</si>
  <si>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</si>
  <si>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</si>
  <si>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</si>
  <si>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</si>
  <si>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</si>
  <si>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</si>
  <si>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</si>
  <si>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</si>
  <si>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</si>
  <si>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</si>
  <si>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</si>
  <si>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</si>
  <si>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</si>
  <si>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</si>
  <si>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</si>
  <si>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</si>
  <si>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</si>
  <si>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</si>
  <si>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</si>
  <si>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</si>
  <si>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</si>
  <si>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</si>
  <si>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</si>
  <si>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</si>
  <si>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</si>
  <si>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</si>
  <si>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</si>
  <si>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</si>
  <si>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</si>
  <si>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</si>
  <si>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</si>
  <si>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</si>
  <si>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</si>
  <si>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</si>
  <si>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</si>
  <si>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</si>
  <si>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</si>
  <si>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</si>
  <si>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</si>
  <si>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</si>
  <si>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</si>
  <si>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</si>
  <si>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</si>
  <si>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</si>
  <si>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</si>
  <si>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</si>
  <si>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</si>
  <si>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</si>
  <si>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</si>
  <si>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</si>
  <si>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</si>
  <si>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</si>
  <si>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</si>
  <si>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</si>
  <si>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</si>
  <si>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</si>
  <si>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</si>
  <si>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</si>
  <si>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</si>
  <si>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</si>
  <si>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</si>
  <si>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</si>
  <si>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</si>
  <si>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</si>
  <si>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</si>
  <si>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</si>
  <si>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</si>
  <si>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</si>
  <si>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</si>
  <si>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</si>
  <si>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</si>
  <si>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</si>
  <si>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</si>
  <si>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</si>
  <si>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</si>
  <si>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</si>
  <si>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</si>
  <si>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</si>
  <si>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</si>
  <si>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</si>
  <si>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</si>
  <si>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</si>
  <si>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</si>
  <si>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</si>
  <si>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</si>
  <si>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</si>
  <si>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</si>
  <si>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</si>
  <si>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</si>
  <si>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</si>
  <si>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</si>
  <si>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</si>
  <si>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</si>
  <si>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</si>
  <si>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</si>
  <si>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</si>
  <si>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</si>
  <si>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</si>
  <si>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</si>
  <si>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</si>
  <si>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</si>
  <si>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</si>
  <si>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</si>
  <si>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</si>
  <si>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</si>
  <si>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</si>
  <si>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</si>
  <si>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</si>
  <si>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</si>
  <si>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</si>
  <si>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</si>
  <si>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</si>
  <si>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</si>
  <si>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</si>
  <si>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</si>
  <si>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</si>
  <si>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</si>
  <si>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</si>
  <si>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</si>
  <si>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</si>
  <si>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</si>
  <si>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</si>
  <si>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</si>
  <si>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</si>
  <si>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</si>
  <si>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</si>
  <si>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</si>
  <si>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</si>
  <si>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</si>
  <si>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</si>
  <si>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</si>
  <si>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</si>
  <si>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</si>
  <si>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</si>
  <si>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</si>
  <si>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</si>
  <si>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</si>
  <si>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</si>
  <si>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</si>
  <si>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</si>
  <si>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</si>
  <si>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</si>
  <si>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</si>
  <si>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</si>
  <si>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</si>
  <si>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</si>
  <si>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</si>
  <si>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</si>
  <si>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</si>
  <si>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</si>
  <si>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</si>
  <si>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</si>
  <si>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</si>
  <si>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</si>
  <si>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</si>
  <si>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</si>
  <si>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</si>
  <si>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</si>
  <si>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</si>
  <si>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</si>
  <si>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</si>
  <si>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</si>
  <si>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</si>
  <si>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</si>
  <si>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</si>
  <si>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</si>
  <si>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</si>
  <si>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</si>
  <si>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</si>
  <si>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</si>
  <si>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</si>
  <si>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</si>
  <si>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</si>
  <si>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</si>
  <si>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</si>
  <si>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</si>
  <si>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</si>
  <si>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</si>
  <si>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</si>
  <si>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</si>
  <si>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</si>
  <si>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</si>
  <si>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</si>
  <si>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</si>
  <si>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</si>
  <si>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</si>
  <si>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</si>
  <si>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</si>
  <si>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</si>
  <si>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</si>
  <si>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</si>
  <si>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</si>
  <si>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</si>
  <si>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</si>
  <si>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</si>
  <si>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</si>
  <si>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</si>
  <si>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</si>
  <si>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</si>
  <si>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</si>
  <si>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</si>
  <si>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</si>
  <si>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</si>
  <si>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</si>
  <si>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</si>
  <si>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</si>
  <si>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</si>
  <si>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</si>
  <si>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</si>
  <si>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</si>
  <si>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</si>
  <si>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</si>
  <si>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</si>
  <si>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</si>
  <si>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</si>
  <si>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</si>
  <si>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</si>
  <si>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</si>
  <si>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</si>
  <si>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</si>
  <si>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</si>
  <si>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</si>
  <si>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</si>
  <si>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</si>
  <si>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</si>
  <si>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</si>
  <si>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</si>
  <si>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</si>
  <si>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</si>
  <si>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</si>
  <si>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</si>
  <si>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</si>
  <si>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</si>
  <si>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</si>
  <si>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</si>
  <si>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</si>
  <si>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</si>
  <si>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</si>
  <si>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</si>
  <si>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</si>
  <si>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</si>
  <si>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</si>
  <si>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</si>
  <si>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</si>
  <si>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</si>
  <si>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</si>
  <si>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</si>
  <si>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</si>
  <si>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</si>
  <si>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</si>
  <si>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</si>
  <si>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</si>
  <si>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</si>
  <si>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</si>
  <si>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</si>
  <si>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</si>
  <si>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</si>
  <si>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</si>
  <si>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</si>
  <si>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</si>
  <si>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</si>
  <si>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</si>
  <si>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</si>
  <si>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</si>
  <si>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</si>
  <si>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</si>
  <si>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</si>
  <si>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</si>
  <si>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</si>
  <si>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</si>
  <si>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</si>
  <si>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</si>
  <si>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</si>
  <si>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</si>
  <si>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</si>
  <si>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</si>
  <si>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</si>
  <si>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</si>
  <si>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</si>
  <si>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</si>
  <si>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</si>
  <si>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</si>
  <si>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</si>
  <si>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</si>
  <si>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</si>
  <si>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</si>
  <si>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</si>
  <si>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</si>
  <si>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</si>
  <si>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</si>
  <si>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</si>
  <si>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</si>
  <si>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</si>
  <si>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</si>
  <si>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</si>
  <si>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</si>
  <si>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</si>
  <si>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</si>
  <si>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</si>
  <si>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</si>
  <si>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</si>
  <si>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</si>
  <si>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</si>
  <si>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</si>
  <si>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</si>
  <si>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</si>
  <si>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</si>
  <si>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</si>
  <si>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</si>
  <si>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</si>
  <si>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</si>
  <si>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</si>
  <si>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</si>
  <si>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</si>
  <si>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</si>
  <si>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</si>
  <si>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</si>
  <si>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</si>
  <si>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</si>
  <si>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</si>
  <si>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</si>
  <si>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</si>
  <si>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</si>
  <si>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</si>
  <si>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</si>
  <si>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</si>
  <si>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</si>
  <si>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</si>
  <si>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</si>
  <si>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</si>
  <si>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</si>
  <si>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</si>
  <si>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</si>
  <si>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</si>
  <si>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</si>
  <si>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</si>
  <si>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</si>
  <si>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</si>
  <si>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</si>
  <si>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</si>
  <si>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</si>
  <si>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</si>
  <si>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</si>
  <si>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</si>
  <si>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</si>
  <si>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</si>
  <si>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</si>
  <si>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</si>
  <si>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</si>
  <si>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</si>
  <si>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</si>
  <si>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</si>
  <si>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</si>
  <si>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</si>
  <si>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</si>
  <si>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</si>
  <si>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</si>
  <si>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</si>
  <si>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</si>
  <si>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</si>
  <si>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</si>
  <si>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</si>
  <si>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</si>
  <si>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</si>
  <si>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</si>
  <si>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</si>
  <si>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</si>
  <si>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</si>
  <si>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</si>
  <si>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</si>
  <si>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</si>
  <si>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</si>
  <si>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</si>
  <si>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</si>
  <si>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</si>
  <si>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</si>
  <si>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</si>
  <si>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</si>
  <si>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</si>
  <si>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</si>
  <si>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</si>
  <si>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</si>
  <si>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</si>
  <si>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</si>
  <si>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</si>
  <si>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</si>
  <si>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</si>
  <si>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</si>
  <si>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</si>
  <si>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</si>
  <si>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</si>
  <si>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</si>
  <si>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</si>
  <si>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</si>
  <si>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</si>
  <si>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</si>
  <si>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</si>
  <si>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</si>
  <si>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</si>
  <si>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</si>
  <si>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</si>
  <si>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</si>
  <si>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</si>
  <si>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</si>
  <si>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</si>
  <si>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</si>
  <si>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</si>
  <si>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</si>
  <si>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</si>
  <si>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</si>
  <si>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</si>
  <si>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</si>
  <si>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</si>
  <si>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</si>
  <si>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</si>
  <si>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</si>
  <si>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</si>
  <si>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</si>
  <si>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</si>
  <si>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</si>
  <si>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</si>
  <si>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</si>
  <si>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</si>
  <si>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</si>
  <si>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</si>
  <si>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</si>
  <si>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</si>
  <si>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</si>
  <si>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</si>
  <si>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</si>
  <si>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</si>
  <si>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</si>
  <si>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</si>
  <si>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</si>
  <si>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</si>
  <si>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</si>
  <si>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</si>
  <si>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</si>
  <si>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</si>
  <si>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</si>
  <si>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</si>
  <si>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</si>
  <si>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</si>
  <si>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</si>
  <si>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</si>
  <si>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</si>
  <si>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</si>
  <si>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</si>
  <si>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</si>
  <si>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</si>
  <si>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</si>
  <si>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</si>
  <si>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</si>
  <si>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</si>
  <si>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</si>
  <si>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</si>
  <si>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</si>
  <si>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</si>
  <si>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</si>
  <si>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</si>
  <si>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</si>
  <si>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</si>
  <si>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</si>
  <si>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</si>
  <si>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</si>
  <si>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</si>
  <si>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</si>
  <si>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</si>
  <si>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</si>
  <si>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</si>
  <si>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</si>
  <si>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</si>
  <si>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</si>
  <si>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</si>
  <si>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</si>
  <si>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</si>
  <si>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</si>
  <si>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</si>
  <si>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</si>
  <si>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</si>
  <si>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</si>
  <si>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</si>
  <si>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</si>
  <si>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</si>
  <si>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</si>
  <si>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</si>
  <si>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</si>
  <si>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</si>
  <si>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</si>
  <si>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</si>
  <si>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</si>
  <si>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</si>
  <si>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</si>
  <si>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</si>
  <si>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</si>
  <si>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</si>
  <si>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</si>
  <si>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</si>
  <si>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</si>
  <si>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</si>
  <si>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</si>
  <si>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</si>
  <si>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</si>
  <si>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</si>
  <si>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</si>
  <si>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</si>
  <si>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</si>
  <si>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</si>
  <si>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</si>
  <si>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</si>
  <si>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</si>
  <si>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</si>
  <si>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</si>
  <si>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</si>
  <si>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</si>
  <si>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</si>
  <si>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</si>
  <si>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</si>
  <si>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</si>
  <si>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</si>
  <si>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</si>
  <si>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</si>
  <si>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</si>
  <si>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</si>
  <si>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</si>
  <si>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</si>
  <si>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</si>
  <si>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</si>
  <si>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</si>
  <si>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</si>
  <si>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</si>
  <si>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</si>
  <si>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</si>
  <si>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</si>
  <si>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</si>
  <si>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</si>
  <si>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</si>
  <si>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</si>
  <si>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</si>
  <si>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</si>
  <si>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</si>
  <si>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</si>
  <si>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</si>
  <si>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</si>
  <si>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</si>
  <si>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</si>
  <si>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</si>
  <si>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</si>
  <si>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</si>
  <si>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</si>
  <si>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</si>
  <si>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</si>
  <si>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</si>
  <si>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</si>
  <si>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</si>
  <si>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</si>
  <si>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</si>
  <si>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</si>
  <si>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</si>
  <si>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</si>
  <si>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</si>
  <si>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</si>
  <si>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</si>
  <si>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</si>
  <si>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</si>
  <si>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</si>
  <si>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</si>
  <si>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</si>
  <si>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</si>
  <si>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</si>
  <si>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</si>
  <si>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</si>
  <si>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</si>
  <si>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</si>
  <si>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</si>
  <si>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</si>
  <si>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</si>
  <si>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</si>
  <si>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</si>
  <si>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</si>
  <si>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</si>
  <si>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</si>
  <si>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</si>
  <si>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</si>
  <si>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</si>
  <si>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</si>
  <si>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</si>
  <si>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</si>
  <si>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</si>
  <si>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</si>
  <si>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</si>
  <si>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</si>
  <si>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</si>
  <si>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</si>
  <si>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</si>
  <si>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</si>
  <si>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</si>
  <si>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</si>
  <si>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</si>
  <si>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</si>
  <si>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</si>
  <si>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</si>
  <si>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</si>
  <si>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</si>
  <si>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</si>
  <si>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</si>
  <si>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</si>
  <si>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</si>
  <si>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</si>
  <si>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</si>
  <si>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</si>
  <si>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</si>
  <si>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</si>
  <si>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</si>
  <si>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</si>
  <si>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</si>
  <si>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</si>
  <si>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</si>
  <si>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</si>
  <si>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</si>
  <si>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</si>
  <si>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</si>
  <si>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</si>
  <si>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</si>
  <si>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</si>
  <si>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</si>
  <si>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</si>
  <si>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</si>
  <si>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</si>
  <si>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</si>
  <si>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</si>
  <si>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</si>
  <si>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</si>
  <si>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</si>
  <si>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</si>
  <si>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</si>
  <si>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</si>
  <si>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</si>
  <si>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</si>
  <si>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</si>
  <si>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</si>
  <si>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</si>
  <si>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</si>
  <si>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</si>
  <si>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</si>
  <si>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</si>
  <si>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</si>
  <si>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</si>
  <si>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</si>
  <si>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</si>
  <si>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</si>
  <si>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</si>
  <si>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</si>
  <si>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</si>
  <si>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</si>
  <si>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</si>
  <si>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</si>
  <si>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</si>
  <si>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</si>
  <si>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</si>
  <si>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</si>
  <si>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</si>
  <si>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</si>
  <si>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</si>
  <si>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</si>
  <si>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</si>
  <si>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</si>
  <si>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</si>
  <si>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</si>
  <si>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</si>
  <si>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</si>
  <si>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</si>
  <si>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</si>
  <si>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</si>
  <si>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</si>
  <si>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</si>
  <si>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</si>
  <si>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</si>
  <si>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</si>
  <si>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</si>
  <si>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</si>
  <si>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</si>
  <si>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</si>
  <si>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</si>
  <si>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</si>
  <si>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</si>
  <si>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</si>
  <si>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</si>
  <si>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</si>
  <si>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</si>
  <si>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</si>
  <si>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</si>
  <si>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</si>
  <si>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</si>
  <si>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</si>
  <si>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</si>
  <si>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</si>
  <si>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</si>
  <si>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</si>
  <si>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</si>
  <si>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</si>
  <si>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</si>
  <si>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</si>
  <si>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</si>
  <si>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</si>
  <si>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</si>
  <si>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</si>
  <si>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</si>
  <si>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</si>
  <si>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</si>
  <si>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</si>
  <si>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</si>
  <si>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</si>
  <si>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</si>
  <si>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</si>
  <si>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</si>
  <si>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</si>
  <si>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</si>
  <si>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</si>
  <si>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</si>
  <si>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</si>
  <si>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</si>
  <si>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</si>
  <si>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</si>
  <si>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</si>
  <si>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</si>
  <si>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</si>
  <si>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</si>
  <si>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</si>
  <si>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</si>
  <si>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</si>
  <si>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</si>
  <si>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</si>
  <si>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</si>
  <si>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</si>
  <si>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</si>
  <si>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</si>
  <si>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</si>
  <si>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</si>
  <si>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</si>
  <si>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</si>
  <si>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</si>
  <si>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</si>
  <si>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</si>
  <si>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</si>
  <si>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</si>
  <si>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</si>
  <si>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</si>
  <si>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</si>
  <si>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</si>
  <si>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</si>
  <si>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</si>
  <si>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</si>
  <si>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</si>
  <si>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</si>
  <si>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</si>
  <si>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</si>
  <si>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</si>
  <si>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</si>
  <si>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</si>
  <si>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</si>
  <si>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</si>
  <si>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</si>
  <si>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</si>
  <si>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</si>
  <si>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</si>
  <si>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</si>
  <si>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</si>
  <si>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</si>
  <si>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</si>
  <si>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</si>
  <si>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</si>
  <si>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</si>
  <si>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</si>
  <si>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</si>
  <si>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</si>
  <si>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</si>
  <si>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</si>
  <si>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</si>
  <si>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</si>
  <si>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</si>
  <si>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</si>
  <si>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</si>
  <si>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</si>
  <si>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</si>
  <si>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</si>
  <si>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</si>
  <si>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</si>
  <si>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</si>
  <si>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</si>
  <si>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</si>
  <si>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</si>
  <si>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</si>
  <si>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</si>
  <si>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</si>
  <si>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</si>
  <si>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</si>
  <si>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</si>
  <si>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</si>
  <si>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</si>
  <si>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</si>
  <si>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</si>
  <si>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</si>
  <si>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</si>
  <si>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</si>
  <si>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</si>
  <si>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</si>
  <si>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</si>
  <si>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</si>
  <si>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</si>
  <si>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</si>
  <si>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</si>
  <si>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</si>
  <si>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</si>
  <si>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</si>
  <si>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</si>
  <si>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</si>
  <si>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</si>
  <si>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</si>
  <si>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</si>
  <si>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</si>
  <si>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</si>
  <si>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</si>
  <si>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</si>
  <si>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</si>
  <si>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</si>
  <si>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</si>
  <si>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</si>
  <si>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</si>
  <si>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</si>
  <si>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</si>
  <si>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</si>
  <si>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</si>
  <si>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</si>
  <si>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</si>
  <si>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</si>
  <si>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</si>
  <si>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</si>
  <si>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</si>
  <si>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</si>
  <si>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</si>
  <si>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</si>
  <si>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</si>
  <si>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</si>
  <si>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</si>
  <si>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</si>
  <si>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</si>
  <si>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</si>
  <si>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</si>
  <si>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</si>
  <si>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</si>
  <si>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</si>
  <si>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</si>
  <si>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</si>
  <si>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</si>
  <si>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</si>
  <si>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</si>
  <si>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</si>
  <si>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</si>
  <si>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</si>
  <si>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</si>
  <si>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</si>
  <si>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</si>
  <si>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</si>
  <si>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</si>
  <si>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</si>
  <si>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</si>
  <si>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</si>
  <si>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</si>
  <si>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</si>
  <si>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</si>
  <si>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</si>
  <si>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</si>
  <si>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</si>
  <si>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</si>
  <si>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</si>
  <si>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</si>
  <si>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</si>
  <si>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</si>
  <si>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</si>
  <si>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</si>
  <si>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</si>
  <si>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</si>
  <si>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</si>
  <si>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</si>
  <si>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</si>
  <si>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</si>
  <si>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</si>
  <si>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</si>
  <si>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</si>
  <si>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</si>
  <si>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</si>
  <si>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</si>
  <si>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</si>
  <si>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</si>
  <si>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</si>
  <si>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</si>
  <si>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</si>
  <si>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</si>
  <si>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</si>
  <si>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</si>
  <si>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</si>
  <si>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</si>
  <si>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</si>
  <si>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</si>
  <si>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</si>
  <si>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</si>
  <si>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</si>
  <si>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</si>
  <si>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</si>
  <si>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</si>
  <si>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</si>
  <si>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</si>
  <si>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</si>
  <si>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</si>
  <si>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</si>
  <si>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</si>
  <si>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</si>
  <si>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</si>
  <si>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</si>
  <si>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</si>
  <si>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</si>
  <si>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</si>
  <si>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</si>
  <si>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</si>
  <si>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</si>
  <si>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</si>
  <si>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</si>
  <si>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</si>
  <si>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</si>
  <si>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</si>
  <si>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</si>
  <si>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</si>
  <si>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</si>
  <si>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</si>
  <si>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</si>
  <si>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</si>
  <si>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</si>
  <si>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</si>
  <si>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</si>
  <si>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</si>
  <si>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</si>
  <si>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</si>
  <si>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</si>
  <si>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</si>
  <si>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</si>
  <si>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</si>
  <si>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</si>
  <si>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</si>
  <si>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</si>
  <si>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</si>
  <si>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</si>
  <si>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</si>
  <si>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</si>
  <si>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</si>
  <si>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</si>
  <si>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</si>
  <si>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</si>
  <si>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</si>
  <si>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</si>
  <si>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</si>
  <si>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</si>
  <si>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</si>
  <si>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</si>
  <si>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</si>
  <si>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</si>
  <si>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</si>
  <si>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</si>
  <si>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</si>
  <si>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</si>
  <si>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</si>
  <si>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</si>
  <si>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</si>
  <si>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</si>
  <si>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</si>
  <si>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</si>
  <si>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</si>
  <si>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</si>
  <si>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</si>
  <si>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</si>
  <si>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</si>
  <si>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</si>
  <si>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</si>
  <si>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</si>
  <si>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</si>
  <si>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</si>
  <si>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</si>
  <si>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</si>
  <si>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</si>
  <si>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</si>
  <si>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</si>
  <si>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</si>
  <si>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</si>
  <si>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</si>
  <si>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</si>
  <si>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</si>
  <si>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</si>
  <si>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</si>
  <si>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</si>
  <si>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</si>
  <si>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</si>
  <si>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</si>
  <si>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</si>
  <si>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</si>
  <si>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</si>
  <si>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</si>
  <si>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</si>
  <si>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</si>
  <si>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</si>
  <si>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</si>
  <si>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</si>
  <si>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</si>
  <si>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</si>
  <si>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</si>
  <si>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</si>
  <si>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</si>
  <si>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</si>
  <si>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</si>
  <si>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</si>
  <si>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</si>
  <si>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</si>
  <si>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</si>
  <si>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</si>
  <si>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</si>
  <si>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</si>
  <si>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</si>
  <si>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</si>
  <si>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</si>
  <si>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</si>
  <si>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</si>
  <si>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</si>
  <si>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</si>
  <si>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</si>
  <si>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</si>
  <si>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</si>
  <si>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</si>
  <si>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</si>
  <si>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</si>
  <si>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</si>
  <si>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</si>
  <si>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</si>
  <si>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</si>
  <si>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</si>
  <si>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</si>
  <si>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</si>
  <si>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</si>
  <si>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</si>
  <si>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</si>
  <si>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</si>
  <si>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</si>
  <si>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</si>
  <si>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</si>
  <si>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</si>
  <si>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</si>
  <si>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</si>
  <si>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</si>
  <si>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</si>
  <si>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</si>
  <si>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</si>
  <si>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</si>
  <si>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</si>
  <si>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</si>
  <si>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</si>
  <si>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</si>
  <si>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</si>
  <si>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</si>
  <si>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</si>
  <si>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</si>
  <si>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</si>
  <si>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</si>
  <si>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</si>
  <si>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</si>
  <si>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</si>
  <si>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</si>
  <si>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</si>
  <si>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</si>
  <si>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</si>
  <si>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</si>
  <si>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</si>
  <si>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</si>
  <si>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</si>
  <si>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</si>
  <si>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</si>
  <si>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</si>
  <si>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</si>
  <si>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</si>
  <si>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</si>
  <si>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</si>
  <si>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</si>
  <si>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</si>
  <si>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</si>
  <si>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</si>
  <si>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</si>
  <si>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</si>
  <si>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</si>
  <si>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</si>
  <si>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</si>
  <si>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</si>
  <si>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</si>
  <si>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</si>
  <si>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</si>
  <si>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</si>
  <si>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</si>
  <si>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</si>
  <si>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</si>
  <si>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</si>
  <si>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</si>
  <si>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</si>
  <si>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</si>
  <si>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</si>
  <si>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</si>
  <si>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</si>
  <si>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</si>
  <si>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</si>
  <si>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</si>
  <si>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</si>
  <si>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</si>
  <si>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</si>
  <si>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</si>
  <si>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</si>
  <si>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</si>
  <si>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</si>
  <si>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</si>
  <si>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</si>
  <si>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</si>
  <si>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</si>
  <si>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</si>
  <si>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</si>
  <si>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</si>
  <si>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</si>
  <si>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</si>
  <si>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</si>
  <si>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</si>
  <si>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</si>
  <si>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</si>
  <si>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</si>
  <si>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</si>
  <si>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</si>
  <si>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</si>
  <si>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</si>
  <si>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</si>
  <si>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</si>
  <si>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</si>
  <si>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</si>
  <si>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</si>
  <si>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</si>
  <si>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</si>
  <si>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</si>
  <si>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</si>
  <si>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</si>
  <si>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</si>
  <si>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</si>
  <si>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</si>
  <si>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</si>
  <si>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</si>
  <si>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</si>
  <si>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</si>
  <si>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</si>
  <si>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</si>
  <si>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</si>
  <si>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</si>
  <si>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</si>
  <si>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</si>
  <si>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</si>
  <si>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</si>
  <si>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</si>
  <si>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</si>
  <si>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</si>
  <si>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</si>
  <si>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</si>
  <si>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</si>
  <si>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</si>
  <si>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</si>
  <si>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</si>
  <si>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</si>
  <si>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</si>
  <si>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</si>
  <si>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</si>
  <si>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</si>
  <si>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</si>
  <si>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</si>
  <si>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</si>
  <si>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</si>
  <si>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</si>
  <si>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</si>
  <si>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</si>
  <si>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</si>
  <si>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</si>
  <si>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</si>
  <si>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</si>
  <si>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</si>
  <si>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</si>
  <si>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</si>
  <si>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</si>
  <si>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</si>
  <si>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</si>
  <si>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</si>
  <si>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</si>
  <si>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</si>
  <si>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</si>
  <si>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</si>
  <si>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</si>
  <si>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</si>
  <si>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</si>
  <si>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</si>
  <si>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</si>
  <si>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</si>
  <si>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</si>
  <si>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</si>
  <si>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</si>
  <si>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</si>
  <si>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</si>
  <si>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</si>
  <si>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</si>
  <si>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</si>
  <si>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</si>
  <si>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</si>
  <si>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</si>
  <si>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</si>
  <si>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</si>
  <si>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</si>
  <si>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</si>
  <si>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</si>
  <si>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</si>
  <si>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</si>
  <si>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</si>
  <si>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</si>
  <si>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</si>
  <si>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</si>
  <si>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</si>
  <si>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</si>
  <si>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</si>
  <si>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</si>
  <si>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</si>
  <si>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</si>
  <si>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</si>
  <si>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</si>
  <si>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</si>
  <si>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</si>
  <si>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</si>
  <si>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</si>
  <si>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</si>
  <si>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</si>
  <si>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</si>
  <si>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</si>
  <si>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</si>
  <si>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</si>
  <si>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</si>
  <si>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</si>
  <si>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</si>
  <si>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</si>
  <si>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</si>
  <si>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</si>
  <si>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</si>
  <si>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</si>
  <si>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</si>
  <si>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</si>
  <si>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</si>
  <si>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</si>
  <si>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</si>
  <si>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</si>
  <si>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</si>
  <si>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</si>
  <si>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</si>
  <si>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</si>
  <si>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</si>
  <si>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</si>
  <si>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</si>
  <si>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</si>
  <si>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</si>
  <si>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</si>
  <si>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</si>
  <si>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</si>
  <si>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</si>
  <si>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</si>
  <si>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</si>
  <si>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</si>
  <si>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</si>
  <si>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</si>
  <si>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</si>
  <si>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</si>
  <si>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</si>
  <si>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</si>
  <si>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</si>
  <si>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</si>
  <si>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</si>
  <si>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</si>
  <si>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</si>
  <si>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</si>
  <si>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</si>
  <si>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</si>
  <si>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</si>
  <si>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</si>
  <si>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</si>
  <si>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</si>
  <si>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</si>
  <si>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</si>
  <si>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</si>
  <si>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</si>
  <si>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</si>
  <si>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</si>
  <si>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</si>
  <si>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</si>
  <si>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</si>
  <si>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</si>
  <si>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</si>
  <si>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</si>
  <si>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</si>
  <si>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</si>
  <si>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</si>
  <si>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</si>
  <si>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</si>
  <si>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</si>
  <si>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</si>
  <si>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</si>
  <si>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</si>
  <si>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</si>
  <si>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</si>
  <si>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</si>
  <si>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</si>
  <si>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</si>
  <si>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</si>
  <si>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</si>
  <si>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</si>
  <si>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</si>
  <si>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</si>
  <si>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</si>
  <si>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</si>
  <si>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</si>
  <si>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</si>
  <si>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</si>
  <si>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</si>
  <si>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</si>
  <si>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</si>
  <si>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</si>
  <si>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</si>
  <si>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</si>
  <si>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</si>
  <si>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</si>
  <si>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</si>
  <si>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</si>
  <si>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</si>
  <si>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</si>
  <si>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</si>
  <si>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</si>
  <si>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</si>
  <si>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</si>
  <si>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</si>
  <si>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</si>
  <si>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</si>
  <si>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</si>
  <si>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</si>
  <si>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</si>
  <si>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</si>
  <si>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</si>
  <si>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</si>
  <si>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</si>
  <si>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</si>
  <si>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</si>
  <si>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</si>
  <si>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</si>
  <si>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</si>
  <si>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</si>
  <si>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</si>
  <si>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</si>
  <si>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</si>
  <si>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</si>
  <si>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</si>
  <si>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</si>
  <si>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</si>
  <si>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</si>
  <si>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</si>
  <si>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</si>
  <si>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</si>
  <si>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</si>
  <si>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</si>
  <si>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</si>
  <si>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</si>
  <si>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</si>
  <si>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</si>
  <si>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</si>
  <si>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</si>
  <si>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</si>
  <si>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</si>
  <si>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</si>
  <si>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</si>
  <si>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</si>
  <si>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</si>
  <si>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</si>
  <si>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</si>
  <si>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</si>
  <si>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</si>
  <si>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</si>
  <si>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</si>
  <si>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</si>
  <si>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</si>
  <si>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</si>
  <si>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</si>
  <si>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</si>
  <si>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</si>
  <si>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</si>
  <si>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</si>
  <si>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</si>
  <si>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</si>
  <si>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</si>
  <si>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</si>
  <si>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</si>
  <si>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</si>
  <si>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</si>
  <si>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</si>
  <si>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</si>
  <si>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</si>
  <si>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</si>
  <si>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</si>
  <si>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</si>
  <si>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</si>
  <si>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</si>
  <si>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</si>
  <si>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</si>
  <si>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</si>
  <si>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</si>
  <si>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</si>
  <si>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</si>
  <si>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</si>
  <si>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</si>
  <si>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</si>
  <si>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</si>
  <si>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</si>
  <si>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</si>
  <si>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</si>
  <si>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</si>
  <si>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</si>
  <si>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</si>
  <si>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</si>
  <si>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</si>
  <si>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</si>
  <si>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</si>
  <si>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</si>
  <si>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</si>
  <si>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</si>
  <si>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</si>
  <si>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</si>
  <si>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</si>
  <si>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</si>
  <si>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</si>
  <si>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</si>
  <si>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</si>
  <si>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</si>
  <si>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</si>
  <si>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</si>
  <si>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</si>
  <si>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</si>
  <si>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</si>
  <si>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</si>
  <si>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</si>
  <si>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</si>
  <si>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</si>
  <si>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</si>
  <si>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</si>
  <si>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</si>
  <si>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</si>
  <si>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</si>
  <si>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</si>
  <si>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</si>
  <si>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</si>
  <si>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</si>
  <si>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</si>
  <si>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</si>
  <si>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</si>
  <si>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</si>
  <si>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</si>
  <si>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</si>
  <si>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</si>
  <si>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</si>
  <si>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</si>
  <si>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</si>
  <si>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</si>
  <si>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</si>
  <si>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</si>
  <si>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</si>
  <si>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</si>
  <si>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</si>
  <si>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</si>
  <si>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</si>
  <si>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</si>
  <si>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</si>
  <si>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</si>
  <si>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</si>
  <si>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</si>
  <si>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</si>
  <si>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</si>
  <si>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</si>
  <si>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</si>
  <si>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</si>
  <si>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</si>
  <si>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</si>
  <si>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</si>
  <si>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</si>
  <si>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</si>
  <si>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</si>
  <si>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</si>
  <si>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</si>
  <si>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</si>
  <si>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</si>
  <si>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</si>
  <si>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</si>
  <si>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</si>
  <si>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</si>
  <si>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</si>
  <si>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</si>
  <si>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</si>
  <si>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</si>
  <si>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</si>
  <si>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</si>
  <si>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</si>
  <si>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</si>
  <si>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</si>
  <si>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</si>
  <si>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</si>
  <si>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</si>
  <si>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</si>
  <si>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</si>
  <si>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</si>
  <si>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</si>
  <si>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</si>
  <si>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</si>
  <si>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</si>
  <si>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</si>
  <si>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</si>
  <si>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</si>
  <si>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</si>
  <si>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</si>
  <si>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</si>
  <si>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</si>
  <si>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</si>
  <si>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</si>
  <si>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</si>
  <si>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</si>
  <si>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</si>
  <si>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</si>
  <si>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</si>
  <si>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</si>
  <si>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</si>
  <si>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</si>
  <si>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</si>
  <si>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</si>
  <si>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</si>
  <si>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</si>
  <si>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</si>
  <si>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</si>
  <si>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</si>
  <si>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</si>
  <si>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</si>
  <si>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</si>
  <si>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</si>
  <si>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</si>
  <si>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</si>
  <si>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</si>
  <si>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</si>
  <si>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</si>
  <si>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</si>
  <si>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</si>
  <si>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</si>
  <si>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</si>
  <si>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</si>
  <si>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</si>
  <si>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</si>
  <si>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</si>
  <si>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</si>
  <si>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</si>
  <si>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</si>
  <si>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</si>
  <si>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</si>
  <si>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</si>
  <si>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</si>
  <si>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</si>
  <si>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</si>
  <si>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</si>
  <si>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</si>
  <si>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</si>
  <si>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</si>
  <si>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</si>
  <si>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</si>
  <si>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</si>
  <si>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</si>
  <si>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</si>
  <si>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</si>
  <si>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</si>
  <si>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</si>
  <si>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</si>
  <si>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</si>
  <si>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</si>
  <si>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</si>
  <si>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</si>
  <si>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</si>
  <si>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</si>
  <si>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</si>
  <si>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</si>
  <si>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</si>
  <si>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</si>
  <si>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</si>
  <si>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</si>
  <si>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</si>
  <si>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</si>
  <si>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</si>
  <si>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</si>
  <si>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</si>
  <si>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</si>
  <si>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</si>
  <si>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</si>
  <si>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</si>
  <si>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</si>
  <si>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</si>
  <si>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</si>
  <si>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</si>
  <si>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</si>
  <si>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</si>
  <si>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</si>
  <si>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</si>
  <si>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</si>
  <si>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</si>
  <si>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</si>
  <si>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</si>
  <si>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</si>
  <si>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</si>
  <si>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</si>
  <si>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</si>
  <si>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</si>
  <si>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</si>
  <si>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</si>
  <si>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</si>
  <si>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</si>
  <si>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</si>
  <si>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</si>
  <si>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</si>
  <si>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</si>
  <si>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</si>
  <si>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</si>
  <si>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</si>
  <si>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</si>
  <si>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</si>
  <si>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</si>
  <si>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</si>
  <si>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</si>
  <si>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</si>
  <si>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</si>
  <si>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</si>
  <si>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</si>
  <si>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</si>
  <si>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</si>
  <si>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</si>
  <si>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</si>
  <si>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</si>
  <si>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</si>
  <si>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</si>
  <si>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</si>
  <si>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</si>
  <si>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</si>
  <si>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</si>
  <si>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</si>
  <si>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</si>
  <si>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</si>
  <si>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</si>
  <si>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</si>
  <si>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</si>
  <si>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</si>
  <si>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</si>
  <si>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</si>
  <si>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</si>
  <si>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</si>
  <si>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</si>
  <si>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</si>
  <si>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</si>
  <si>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</si>
  <si>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</si>
  <si>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</si>
  <si>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</si>
  <si>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</si>
  <si>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</si>
  <si>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</si>
  <si>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</si>
  <si>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</si>
  <si>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</si>
  <si>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</si>
  <si>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</si>
  <si>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</si>
  <si>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</si>
  <si>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</si>
  <si>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</si>
  <si>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</si>
  <si>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</si>
  <si>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</si>
  <si>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</si>
  <si>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</si>
  <si>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</si>
  <si>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</si>
  <si>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</si>
  <si>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</si>
  <si>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</si>
  <si>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</si>
  <si>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</si>
  <si>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</si>
  <si>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</si>
  <si>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</si>
  <si>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</si>
  <si>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</si>
  <si>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</si>
  <si>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</si>
  <si>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</si>
  <si>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</si>
  <si>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</si>
  <si>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</si>
  <si>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</si>
  <si>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</si>
  <si>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</si>
  <si>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</si>
  <si>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</si>
  <si>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</si>
  <si>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</si>
  <si>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</si>
  <si>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</si>
  <si>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</si>
  <si>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</si>
  <si>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</si>
  <si>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</si>
  <si>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</si>
  <si>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</si>
  <si>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</si>
  <si>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</si>
  <si>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</si>
  <si>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</si>
  <si>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</si>
  <si>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</si>
  <si>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</si>
  <si>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</si>
  <si>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</si>
  <si>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</si>
  <si>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</si>
  <si>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</si>
  <si>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</si>
  <si>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</si>
  <si>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</si>
  <si>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</si>
  <si>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</si>
  <si>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</si>
  <si>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</si>
  <si>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</si>
  <si>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</si>
  <si>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</si>
  <si>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</si>
  <si>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</si>
  <si>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</si>
  <si>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</si>
  <si>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</si>
  <si>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</si>
  <si>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</si>
  <si>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</si>
  <si>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</si>
  <si>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</si>
  <si>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</si>
  <si>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</si>
  <si>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</si>
  <si>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</si>
  <si>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</si>
  <si>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</si>
  <si>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</si>
  <si>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</si>
  <si>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</si>
  <si>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</si>
  <si>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</si>
  <si>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</si>
  <si>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</si>
  <si>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</si>
  <si>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</si>
  <si>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</si>
  <si>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</si>
  <si>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</si>
  <si>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</si>
  <si>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</si>
  <si>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</si>
  <si>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</si>
  <si>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</si>
  <si>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</si>
  <si>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</si>
  <si>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</si>
  <si>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</si>
  <si>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</si>
  <si>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</si>
  <si>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</si>
  <si>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</si>
  <si>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</si>
  <si>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</si>
  <si>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</si>
  <si>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</si>
  <si>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</si>
  <si>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</si>
  <si>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</si>
  <si>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</si>
  <si>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</si>
  <si>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</si>
  <si>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</si>
  <si>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</si>
  <si>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</si>
  <si>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</si>
  <si>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</si>
  <si>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</si>
  <si>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</si>
  <si>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</si>
  <si>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</si>
  <si>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</si>
  <si>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</si>
  <si>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</si>
  <si>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</si>
  <si>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</si>
  <si>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</si>
  <si>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</si>
  <si>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</si>
  <si>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</si>
  <si>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</si>
  <si>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</si>
  <si>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</si>
  <si>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</si>
  <si>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</si>
  <si>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</si>
  <si>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</si>
  <si>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</si>
  <si>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</si>
  <si>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</si>
  <si>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</si>
  <si>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</si>
  <si>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</si>
  <si>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</si>
  <si>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</si>
  <si>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</si>
  <si>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</si>
  <si>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</si>
  <si>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</si>
  <si>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</si>
  <si>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</si>
  <si>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</si>
  <si>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</si>
  <si>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</si>
  <si>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</si>
  <si>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</si>
  <si>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</si>
  <si>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</si>
  <si>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</si>
  <si>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</si>
  <si>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</si>
  <si>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</si>
  <si>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</si>
  <si>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</si>
  <si>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</si>
  <si>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</si>
  <si>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</si>
  <si>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</si>
  <si>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</si>
  <si>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</si>
  <si>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</si>
  <si>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</si>
  <si>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</si>
  <si>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</si>
  <si>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</si>
  <si>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</si>
  <si>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</si>
  <si>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</si>
  <si>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</si>
  <si>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</si>
  <si>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</si>
  <si>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</si>
  <si>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</si>
  <si>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</si>
  <si>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</si>
  <si>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</si>
  <si>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</si>
  <si>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</si>
  <si>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</si>
  <si>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</si>
  <si>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</si>
  <si>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</si>
  <si>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</si>
  <si>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</si>
  <si>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</si>
  <si>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</si>
  <si>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</si>
  <si>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</si>
  <si>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</si>
  <si>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</si>
  <si>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</si>
  <si>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</si>
  <si>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</si>
  <si>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</si>
  <si>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</si>
  <si>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</si>
  <si>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</si>
  <si>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</si>
  <si>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</si>
  <si>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</si>
  <si>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</si>
  <si>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</si>
  <si>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</si>
  <si>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</si>
  <si>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</si>
  <si>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</si>
  <si>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</si>
  <si>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</si>
  <si>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</si>
  <si>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</si>
  <si>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</si>
  <si>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</si>
  <si>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</si>
  <si>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</si>
  <si>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</si>
  <si>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</si>
  <si>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</si>
  <si>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</si>
  <si>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</si>
  <si>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</si>
  <si>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</si>
  <si>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</si>
  <si>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</si>
  <si>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</si>
  <si>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</si>
  <si>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</si>
  <si>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</si>
  <si>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</si>
  <si>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</si>
  <si>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</si>
  <si>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</si>
  <si>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</si>
  <si>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</si>
  <si>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</si>
  <si>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</si>
  <si>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</si>
  <si>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</si>
  <si>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</si>
  <si>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</si>
  <si>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</si>
  <si>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</si>
  <si>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</si>
  <si>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</si>
  <si>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</si>
  <si>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</si>
  <si>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</si>
  <si>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</si>
  <si>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</si>
  <si>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</si>
  <si>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</si>
  <si>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</si>
  <si>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</si>
  <si>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</si>
  <si>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</si>
  <si>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</si>
  <si>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</si>
  <si>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</si>
  <si>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</si>
  <si>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</si>
  <si>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</si>
  <si>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</si>
  <si>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</si>
  <si>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</si>
  <si>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</si>
  <si>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</si>
  <si>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</si>
  <si>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</si>
  <si>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</si>
  <si>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</si>
  <si>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</si>
  <si>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</si>
  <si>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</si>
  <si>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</si>
  <si>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</si>
  <si>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</si>
  <si>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</si>
  <si>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</si>
  <si>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</si>
  <si>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</si>
  <si>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</si>
  <si>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</si>
  <si>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</si>
  <si>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</si>
  <si>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</si>
  <si>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</si>
  <si>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</si>
  <si>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</si>
  <si>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</si>
  <si>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</si>
  <si>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</si>
  <si>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</si>
  <si>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</si>
  <si>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</si>
  <si>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</si>
  <si>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</si>
  <si>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</si>
  <si>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</si>
  <si>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</si>
  <si>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</si>
  <si>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</si>
  <si>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</si>
  <si>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</si>
  <si>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</si>
  <si>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</si>
  <si>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</si>
  <si>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</si>
  <si>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</si>
  <si>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</si>
  <si>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</si>
  <si>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</si>
  <si>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</si>
  <si>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</si>
  <si>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</si>
  <si>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</si>
  <si>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</si>
  <si>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</si>
  <si>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</si>
  <si>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</si>
  <si>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</si>
  <si>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</si>
  <si>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</si>
  <si>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</si>
  <si>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</si>
  <si>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</si>
  <si>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</si>
  <si>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</si>
  <si>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</si>
  <si>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</si>
  <si>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</si>
  <si>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</si>
  <si>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</si>
  <si>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</si>
  <si>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</si>
  <si>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</si>
  <si>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</si>
  <si>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</si>
  <si>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</si>
  <si>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</si>
  <si>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</si>
  <si>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</si>
  <si>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</si>
  <si>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</si>
  <si>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</si>
  <si>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</si>
  <si>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</si>
  <si>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</si>
  <si>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</si>
  <si>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</si>
  <si>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</si>
  <si>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</si>
  <si>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</si>
  <si>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</si>
  <si>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</si>
  <si>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</si>
  <si>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</si>
  <si>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</si>
  <si>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</si>
  <si>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</si>
  <si>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</si>
  <si>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</si>
  <si>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</si>
  <si>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</si>
  <si>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</si>
  <si>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</si>
  <si>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</si>
  <si>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</si>
  <si>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</si>
  <si>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</si>
  <si>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</si>
  <si>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</si>
  <si>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</si>
  <si>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</si>
  <si>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</si>
  <si>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</si>
  <si>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</si>
  <si>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</si>
  <si>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</si>
  <si>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</si>
  <si>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</si>
  <si>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</si>
  <si>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</si>
  <si>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</si>
  <si>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</si>
  <si>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</si>
  <si>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</si>
  <si>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</si>
  <si>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</si>
  <si>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</si>
  <si>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</si>
  <si>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</si>
  <si>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</si>
  <si>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</si>
  <si>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</si>
  <si>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</si>
  <si>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</si>
  <si>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</si>
  <si>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</si>
  <si>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</si>
  <si>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</si>
  <si>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</si>
  <si>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</si>
  <si>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</si>
  <si>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</si>
  <si>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</si>
  <si>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</si>
  <si>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</si>
  <si>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</si>
  <si>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</si>
  <si>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</si>
  <si>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</si>
  <si>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</si>
  <si>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</si>
  <si>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</si>
  <si>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</si>
  <si>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</si>
  <si>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</si>
  <si>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</si>
  <si>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</si>
  <si>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</si>
  <si>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</si>
  <si>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</si>
  <si>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</si>
  <si>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</si>
  <si>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</si>
  <si>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</si>
  <si>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</si>
  <si>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</si>
  <si>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</si>
  <si>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</si>
  <si>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</si>
  <si>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</si>
  <si>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</si>
  <si>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</si>
  <si>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</si>
  <si>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</si>
  <si>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</si>
  <si>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</si>
  <si>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</si>
  <si>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</si>
  <si>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</si>
  <si>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</si>
  <si>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</si>
  <si>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</si>
  <si>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</si>
  <si>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</si>
  <si>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</si>
  <si>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</si>
  <si>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</si>
  <si>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</si>
  <si>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</si>
  <si>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</si>
  <si>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</si>
  <si>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</si>
  <si>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</si>
  <si>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</si>
  <si>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</si>
  <si>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</si>
  <si>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</si>
  <si>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</si>
  <si>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</si>
  <si>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</si>
  <si>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</si>
  <si>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</si>
  <si>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</si>
  <si>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</si>
  <si>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</si>
  <si>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</si>
  <si>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</si>
  <si>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</si>
  <si>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</si>
  <si>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</si>
  <si>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</si>
  <si>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</si>
  <si>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</si>
  <si>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</si>
  <si>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</si>
  <si>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</si>
  <si>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</si>
  <si>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</si>
  <si>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</si>
  <si>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</si>
  <si>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</si>
  <si>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</si>
  <si>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</si>
  <si>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</si>
  <si>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</si>
  <si>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</si>
  <si>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</si>
  <si>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</si>
  <si>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</si>
  <si>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</si>
  <si>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</si>
  <si>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</si>
  <si>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</si>
  <si>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</si>
  <si>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</si>
  <si>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</si>
  <si>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</si>
  <si>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</si>
  <si>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</si>
  <si>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</si>
  <si>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</si>
  <si>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</si>
  <si>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</si>
  <si>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</si>
  <si>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</si>
  <si>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</si>
  <si>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</si>
  <si>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</si>
  <si>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</si>
  <si>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</si>
  <si>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</si>
  <si>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</si>
  <si>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</si>
  <si>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</si>
  <si>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</si>
  <si>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</si>
  <si>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</si>
  <si>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</si>
  <si>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</si>
  <si>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</si>
  <si>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</si>
  <si>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</si>
  <si>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</si>
  <si>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</si>
  <si>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</si>
  <si>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</si>
  <si>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</si>
  <si>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</si>
  <si>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</si>
  <si>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</si>
  <si>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</si>
  <si>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</si>
  <si>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</si>
  <si>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</si>
  <si>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</si>
  <si>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</si>
  <si>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</si>
  <si>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</si>
  <si>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</si>
  <si>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</si>
  <si>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</si>
  <si>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</si>
  <si>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</si>
  <si>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</si>
  <si>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</si>
  <si>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</si>
  <si>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</si>
  <si>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</si>
  <si>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</si>
  <si>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</si>
  <si>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</si>
  <si>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</si>
  <si>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</si>
  <si>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</si>
  <si>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</si>
  <si>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</si>
  <si>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</si>
  <si>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</si>
  <si>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</si>
  <si>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</si>
  <si>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</si>
  <si>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</si>
  <si>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</si>
  <si>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</si>
  <si>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</si>
  <si>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</si>
  <si>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</si>
  <si>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</si>
  <si>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</si>
  <si>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</si>
  <si>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</si>
  <si>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</si>
  <si>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</si>
  <si>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</si>
  <si>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</si>
  <si>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</si>
  <si>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</si>
  <si>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</si>
  <si>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</si>
  <si>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</si>
  <si>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</si>
  <si>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</si>
  <si>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</si>
  <si>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</si>
  <si>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</si>
  <si>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</si>
  <si>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</si>
  <si>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</si>
  <si>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</si>
  <si>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</si>
  <si>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</si>
  <si>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</si>
  <si>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</si>
  <si>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</si>
  <si>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</si>
  <si>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</si>
  <si>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</si>
  <si>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</si>
  <si>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</si>
  <si>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</si>
  <si>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</si>
  <si>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</si>
  <si>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</si>
  <si>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</si>
  <si>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</si>
  <si>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</si>
  <si>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</si>
  <si>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</si>
  <si>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</si>
  <si>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</si>
  <si>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</si>
  <si>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</si>
  <si>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</si>
  <si>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</si>
  <si>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</si>
  <si>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</si>
  <si>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</si>
  <si>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</si>
  <si>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</si>
  <si>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</si>
  <si>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</si>
  <si>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</si>
  <si>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</si>
  <si>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</si>
  <si>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</si>
  <si>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</si>
  <si>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</si>
  <si>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</si>
  <si>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</si>
  <si>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</si>
  <si>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</si>
  <si>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</si>
  <si>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</si>
  <si>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</si>
  <si>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</si>
  <si>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</si>
  <si>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</si>
  <si>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</si>
  <si>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</si>
  <si>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</si>
  <si>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</si>
  <si>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</si>
  <si>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</si>
  <si>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</si>
  <si>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</si>
  <si>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</si>
  <si>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</si>
  <si>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</si>
  <si>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</si>
  <si>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</si>
  <si>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</si>
  <si>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</si>
  <si>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</si>
  <si>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</si>
  <si>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</si>
  <si>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</si>
  <si>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</si>
  <si>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</si>
  <si>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</si>
  <si>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</si>
  <si>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</si>
  <si>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</si>
  <si>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</si>
  <si>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</si>
  <si>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</si>
  <si>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</si>
  <si>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</si>
  <si>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</si>
  <si>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</si>
  <si>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</si>
  <si>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</si>
  <si>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</si>
  <si>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</si>
  <si>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</si>
  <si>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</si>
  <si>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</si>
  <si>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</si>
  <si>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</si>
  <si>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</si>
  <si>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</si>
  <si>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</si>
  <si>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</si>
  <si>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</si>
  <si>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</si>
  <si>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</si>
  <si>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</si>
  <si>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</si>
  <si>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</si>
  <si>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</si>
  <si>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</si>
  <si>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</si>
  <si>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</si>
  <si>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</si>
  <si>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</si>
  <si>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</si>
  <si>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</si>
  <si>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</si>
  <si>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</si>
  <si>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</si>
  <si>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</si>
  <si>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</si>
  <si>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</si>
  <si>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</si>
  <si>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</si>
  <si>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</si>
  <si>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</si>
  <si>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</si>
  <si>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</si>
  <si>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</si>
  <si>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</si>
  <si>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</si>
  <si>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</si>
  <si>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</si>
  <si>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</si>
  <si>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</si>
  <si>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</si>
  <si>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</si>
  <si>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</si>
  <si>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</si>
  <si>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</si>
  <si>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</si>
  <si>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</si>
  <si>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</si>
  <si>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</si>
  <si>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</si>
  <si>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</si>
  <si>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</si>
  <si>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</si>
  <si>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</si>
  <si>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</si>
  <si>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</si>
  <si>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</si>
  <si>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</si>
  <si>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</si>
  <si>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</si>
  <si>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</si>
  <si>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</si>
  <si>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</si>
  <si>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</si>
  <si>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</si>
  <si>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</si>
  <si>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</si>
  <si>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</si>
  <si>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</si>
  <si>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</si>
  <si>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</si>
  <si>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</si>
  <si>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</si>
  <si>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</si>
  <si>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</si>
  <si>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</si>
  <si>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</si>
  <si>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</si>
  <si>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</si>
  <si>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</si>
  <si>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</si>
  <si>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</si>
  <si>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</si>
  <si>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</si>
  <si>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</si>
  <si>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</si>
  <si>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</si>
  <si>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</si>
  <si>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</si>
  <si>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</si>
  <si>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</si>
  <si>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</si>
  <si>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</si>
  <si>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</si>
  <si>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</si>
  <si>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</si>
  <si>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</si>
  <si>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</si>
  <si>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</si>
  <si>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</si>
  <si>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</si>
  <si>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</si>
  <si>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</si>
  <si>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</si>
  <si>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</si>
  <si>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</si>
  <si>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</si>
  <si>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</si>
  <si>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</si>
  <si>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</si>
  <si>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</si>
  <si>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</si>
  <si>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</si>
  <si>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</si>
  <si>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</si>
  <si>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</si>
  <si>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</si>
  <si>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</si>
  <si>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</si>
  <si>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</si>
  <si>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</si>
  <si>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</si>
  <si>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</si>
  <si>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</si>
  <si>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</si>
  <si>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</si>
  <si>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</si>
  <si>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</si>
  <si>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</si>
  <si>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</si>
  <si>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</si>
  <si>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</si>
  <si>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</si>
  <si>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</si>
  <si>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</si>
  <si>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</si>
  <si>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</si>
  <si>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</si>
  <si>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</si>
  <si>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</si>
  <si>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</si>
  <si>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</si>
  <si>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</si>
  <si>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</si>
  <si>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</si>
  <si>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</si>
  <si>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</si>
  <si>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</si>
  <si>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</si>
  <si>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</si>
  <si>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</si>
  <si>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</si>
  <si>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</si>
  <si>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</si>
  <si>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</si>
  <si>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</si>
  <si>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</si>
  <si>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</si>
  <si>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</si>
  <si>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</si>
  <si>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</si>
  <si>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</si>
  <si>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</si>
  <si>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</si>
  <si>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</si>
  <si>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</si>
  <si>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</si>
  <si>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</si>
  <si>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</si>
  <si>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</si>
  <si>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</si>
  <si>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</si>
  <si>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</si>
  <si>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</si>
  <si>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</si>
  <si>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</si>
  <si>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</si>
  <si>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</si>
  <si>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</si>
  <si>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</si>
  <si>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</si>
  <si>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</si>
  <si>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</si>
  <si>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</si>
  <si>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</si>
  <si>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</si>
  <si>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</si>
  <si>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</si>
  <si>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</si>
  <si>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</si>
  <si>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</si>
  <si>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</si>
  <si>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</si>
  <si>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</si>
  <si>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</si>
  <si>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</si>
  <si>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</si>
  <si>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</si>
  <si>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</si>
  <si>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</si>
  <si>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</si>
  <si>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</si>
  <si>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</si>
  <si>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</si>
  <si>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</si>
  <si>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</si>
  <si>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</si>
  <si>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</si>
  <si>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</si>
  <si>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</si>
  <si>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</si>
  <si>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</si>
  <si>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</si>
  <si>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</si>
  <si>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</si>
  <si>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</si>
  <si>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</si>
  <si>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</si>
  <si>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</si>
  <si>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</si>
  <si>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</si>
  <si>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</si>
  <si>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</si>
  <si>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</si>
  <si>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</si>
  <si>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</si>
  <si>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</si>
  <si>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</si>
  <si>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</si>
  <si>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</si>
  <si>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</si>
  <si>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</si>
  <si>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</si>
  <si>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</si>
  <si>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</si>
  <si>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</si>
  <si>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</si>
  <si>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</si>
  <si>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</si>
  <si>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</si>
  <si>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</si>
  <si>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</si>
  <si>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</si>
  <si>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</si>
  <si>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</si>
  <si>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</si>
  <si>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</si>
  <si>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</si>
  <si>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</si>
  <si>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</si>
  <si>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</si>
  <si>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</si>
  <si>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</si>
  <si>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</si>
  <si>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</si>
  <si>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</si>
  <si>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</si>
  <si>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</si>
  <si>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</si>
  <si>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</si>
  <si>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</si>
  <si>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</si>
  <si>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</si>
  <si>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</si>
  <si>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</si>
  <si>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</si>
  <si>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</si>
  <si>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</si>
  <si>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</si>
  <si>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</si>
  <si>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</si>
  <si>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</si>
  <si>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</si>
  <si>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</si>
  <si>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</si>
  <si>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</si>
  <si>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</si>
  <si>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</si>
  <si>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</si>
  <si>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</si>
  <si>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</si>
  <si>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</si>
  <si>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</si>
  <si>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</si>
  <si>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</si>
  <si>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</si>
  <si>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</si>
  <si>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</si>
  <si>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</si>
  <si>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</si>
  <si>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</si>
  <si>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</si>
  <si>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</si>
  <si>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</si>
  <si>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</si>
  <si>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</si>
  <si>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</si>
  <si>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</si>
  <si>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</si>
  <si>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</si>
  <si>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</si>
  <si>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</si>
  <si>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</si>
  <si>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</si>
  <si>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</si>
  <si>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</si>
  <si>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</si>
  <si>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</si>
  <si>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</si>
  <si>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</si>
  <si>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</si>
  <si>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</si>
  <si>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</si>
  <si>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</si>
  <si>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</si>
  <si>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</si>
  <si>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</si>
  <si>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</si>
  <si>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</si>
  <si>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</si>
  <si>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</si>
  <si>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</si>
  <si>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</si>
  <si>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</si>
  <si>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</si>
  <si>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</si>
  <si>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</si>
  <si>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</si>
  <si>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</si>
  <si>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</si>
  <si>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</si>
  <si>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</si>
  <si>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</si>
  <si>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</si>
  <si>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</si>
  <si>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</si>
  <si>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</si>
  <si>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</si>
  <si>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</si>
  <si>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</si>
  <si>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</si>
  <si>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</si>
  <si>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</si>
  <si>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</si>
  <si>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</si>
  <si>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</si>
  <si>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</si>
  <si>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</si>
  <si>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</si>
  <si>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</si>
  <si>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</si>
  <si>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</si>
  <si>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</si>
  <si>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</si>
  <si>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</si>
  <si>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</si>
  <si>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</si>
  <si>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</si>
  <si>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</si>
  <si>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</si>
  <si>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</si>
  <si>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</si>
  <si>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</si>
  <si>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</si>
  <si>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</si>
  <si>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</si>
  <si>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</si>
  <si>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</si>
  <si>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</si>
  <si>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</si>
  <si>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</si>
  <si>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</si>
  <si>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</si>
  <si>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</si>
  <si>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</si>
  <si>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</si>
  <si>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</si>
  <si>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</si>
  <si>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</si>
  <si>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</si>
  <si>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</si>
  <si>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</si>
  <si>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</si>
  <si>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</si>
  <si>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</si>
  <si>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</si>
  <si>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</si>
  <si>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</si>
  <si>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</si>
  <si>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</si>
  <si>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</si>
  <si>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</si>
  <si>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</si>
  <si>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</si>
  <si>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</si>
  <si>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</si>
  <si>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</si>
  <si>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</si>
  <si>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</si>
  <si>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</si>
  <si>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</si>
  <si>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</si>
  <si>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</si>
  <si>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</si>
  <si>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</si>
  <si>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</si>
  <si>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</si>
  <si>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</si>
  <si>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</si>
  <si>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</si>
  <si>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</si>
  <si>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</si>
  <si>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</si>
  <si>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</si>
  <si>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</si>
  <si>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</si>
  <si>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</si>
  <si>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</si>
  <si>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</si>
  <si>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</si>
  <si>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</si>
  <si>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</si>
  <si>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</si>
  <si>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</si>
  <si>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</si>
  <si>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</si>
  <si>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</si>
  <si>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</si>
  <si>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</si>
  <si>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</si>
  <si>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</si>
  <si>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</si>
  <si>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</si>
  <si>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</si>
  <si>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</si>
  <si>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</si>
  <si>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</si>
  <si>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</si>
  <si>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</si>
  <si>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</si>
  <si>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</si>
  <si>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</si>
  <si>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</si>
  <si>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</si>
  <si>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</si>
  <si>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</si>
  <si>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</si>
  <si>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</si>
  <si>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</si>
  <si>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</si>
  <si>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</si>
  <si>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</si>
  <si>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</si>
  <si>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</si>
  <si>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</si>
  <si>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</si>
  <si>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</si>
  <si>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</si>
  <si>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</si>
  <si>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</si>
  <si>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</si>
  <si>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</si>
  <si>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</si>
  <si>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</si>
  <si>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</si>
  <si>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</si>
  <si>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</si>
  <si>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</si>
  <si>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</si>
  <si>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</si>
  <si>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</si>
  <si>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</si>
  <si>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</si>
  <si>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</si>
  <si>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</si>
  <si>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</si>
  <si>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</si>
  <si>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</si>
  <si>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</si>
  <si>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</si>
  <si>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</si>
  <si>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</si>
  <si>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</si>
  <si>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</si>
  <si>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</si>
  <si>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</si>
  <si>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</si>
  <si>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</si>
  <si>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</si>
  <si>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</si>
  <si>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</si>
  <si>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</si>
  <si>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</si>
  <si>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</si>
  <si>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</si>
  <si>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</si>
  <si>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</si>
  <si>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</si>
  <si>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</si>
  <si>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</si>
  <si>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</si>
  <si>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</si>
  <si>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</si>
  <si>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</si>
  <si>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</si>
  <si>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</si>
  <si>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</si>
  <si>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</si>
  <si>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</si>
  <si>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</si>
  <si>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</si>
  <si>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</si>
  <si>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</si>
  <si>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</si>
  <si>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</si>
  <si>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</si>
  <si>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</si>
  <si>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</si>
  <si>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</si>
  <si>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</si>
  <si>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</si>
  <si>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</si>
  <si>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</si>
  <si>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</si>
  <si>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</si>
  <si>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</si>
  <si>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</si>
  <si>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</si>
  <si>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</si>
  <si>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</si>
  <si>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</si>
  <si>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</si>
  <si>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</si>
  <si>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</si>
  <si>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</si>
  <si>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</si>
  <si>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</si>
  <si>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</si>
  <si>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</si>
  <si>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</si>
  <si>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</si>
  <si>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</si>
  <si>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</si>
  <si>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</si>
  <si>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</si>
  <si>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</si>
  <si>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</si>
  <si>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</si>
  <si>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</si>
  <si>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</si>
  <si>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</si>
  <si>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</si>
  <si>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</si>
  <si>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</si>
  <si>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</si>
  <si>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</si>
  <si>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</si>
  <si>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</si>
  <si>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</si>
  <si>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</si>
  <si>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</si>
  <si>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</si>
  <si>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</si>
  <si>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</si>
  <si>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</si>
  <si>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</si>
  <si>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</si>
  <si>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</si>
  <si>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</si>
  <si>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</si>
  <si>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</si>
  <si>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</si>
  <si>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</si>
  <si>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</si>
  <si>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</si>
  <si>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</si>
  <si>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</si>
  <si>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</si>
  <si>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</si>
  <si>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</si>
  <si>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</si>
  <si>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</si>
  <si>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</si>
  <si>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</si>
  <si>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</si>
  <si>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</si>
  <si>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</si>
  <si>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</si>
  <si>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</si>
  <si>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</si>
  <si>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</si>
  <si>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</si>
  <si>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</si>
  <si>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</si>
  <si>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</si>
  <si>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</si>
  <si>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</si>
  <si>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</si>
  <si>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</si>
  <si>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</si>
  <si>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</si>
  <si>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</si>
  <si>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</si>
  <si>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</si>
  <si>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</si>
  <si>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</si>
  <si>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</si>
  <si>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</si>
  <si>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</si>
  <si>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</si>
  <si>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</si>
  <si>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</si>
  <si>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</si>
  <si>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</si>
  <si>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</si>
  <si>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</si>
  <si>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</si>
  <si>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</si>
  <si>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</si>
  <si>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</si>
  <si>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</si>
  <si>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</si>
  <si>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</si>
  <si>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</si>
  <si>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</si>
  <si>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</si>
  <si>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</si>
  <si>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</si>
  <si>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</si>
  <si>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</si>
  <si>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</si>
  <si>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</si>
  <si>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</si>
  <si>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</si>
  <si>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</si>
  <si>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</si>
  <si>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</si>
  <si>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</si>
  <si>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</si>
  <si>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</si>
  <si>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</si>
  <si>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</si>
  <si>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</si>
  <si>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</si>
  <si>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</si>
  <si>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</si>
  <si>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</si>
  <si>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</si>
  <si>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</si>
  <si>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</si>
  <si>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</si>
  <si>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</si>
  <si>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</si>
  <si>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</si>
  <si>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</si>
  <si>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</si>
  <si>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</si>
  <si>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</si>
  <si>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</si>
  <si>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</si>
  <si>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</si>
  <si>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</si>
  <si>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</si>
  <si>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</si>
  <si>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</si>
  <si>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</si>
  <si>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</si>
  <si>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</si>
  <si>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</si>
  <si>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</si>
  <si>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</si>
  <si>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</si>
  <si>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</si>
  <si>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</si>
  <si>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</si>
  <si>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</si>
  <si>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</si>
  <si>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</si>
  <si>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</si>
  <si>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</si>
  <si>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</si>
  <si>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</si>
  <si>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</si>
  <si>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</si>
  <si>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</si>
  <si>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</si>
  <si>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</si>
  <si>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</si>
  <si>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</si>
  <si>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</si>
  <si>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</si>
  <si>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</si>
  <si>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</si>
  <si>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</si>
  <si>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</si>
  <si>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</si>
  <si>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</si>
  <si>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</si>
  <si>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</si>
  <si>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</si>
  <si>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</si>
  <si>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</si>
  <si>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</si>
  <si>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</si>
  <si>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</si>
  <si>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</si>
  <si>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</si>
  <si>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</si>
  <si>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</si>
  <si>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</si>
  <si>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</si>
  <si>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</si>
  <si>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</si>
  <si>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</si>
  <si>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</si>
  <si>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</si>
  <si>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</si>
  <si>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</si>
  <si>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</si>
  <si>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</si>
  <si>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</si>
  <si>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</si>
  <si>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</si>
  <si>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</si>
  <si>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</si>
  <si>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</si>
  <si>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</si>
  <si>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</si>
  <si>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</si>
  <si>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</si>
  <si>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</si>
  <si>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</si>
  <si>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</si>
  <si>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</si>
  <si>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</si>
  <si>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</si>
  <si>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</si>
  <si>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</si>
  <si>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</si>
  <si>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</si>
  <si>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</si>
  <si>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</si>
  <si>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</si>
  <si>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</si>
  <si>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</si>
  <si>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</si>
  <si>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</si>
  <si>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</si>
  <si>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</si>
  <si>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</si>
  <si>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</si>
  <si>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</si>
  <si>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</si>
  <si>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</si>
  <si>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</si>
  <si>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</si>
  <si>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</si>
  <si>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</si>
  <si>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</si>
  <si>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</si>
  <si>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</si>
  <si>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</si>
  <si>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</si>
  <si>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</si>
  <si>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</si>
  <si>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</si>
  <si>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</si>
  <si>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</si>
  <si>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</si>
  <si>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</si>
  <si>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</si>
  <si>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</si>
  <si>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</si>
  <si>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</si>
  <si>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</si>
  <si>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</si>
  <si>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</si>
  <si>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</si>
  <si>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</si>
  <si>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</si>
  <si>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</si>
  <si>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</si>
  <si>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</si>
  <si>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</si>
  <si>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</si>
  <si>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</si>
  <si>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</si>
  <si>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</si>
  <si>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</si>
  <si>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</si>
  <si>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</si>
  <si>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</si>
  <si>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</si>
  <si>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</si>
  <si>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</si>
  <si>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</si>
  <si>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</si>
  <si>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</si>
  <si>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</si>
  <si>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</si>
  <si>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</si>
  <si>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</si>
  <si>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</si>
  <si>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</si>
  <si>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</si>
  <si>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</si>
  <si>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</si>
  <si>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</si>
  <si>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</si>
  <si>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</si>
  <si>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</si>
  <si>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</si>
  <si>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</si>
  <si>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</si>
  <si>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</si>
  <si>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</si>
  <si>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</si>
  <si>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</si>
  <si>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</si>
  <si>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</si>
  <si>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</si>
  <si>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</si>
  <si>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</si>
  <si>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</si>
  <si>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</si>
  <si>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</si>
  <si>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</si>
  <si>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</si>
  <si>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</si>
  <si>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</si>
  <si>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</si>
  <si>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</si>
  <si>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</si>
  <si>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</si>
  <si>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</si>
  <si>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</si>
  <si>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</si>
  <si>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</si>
  <si>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</si>
  <si>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</si>
  <si>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</si>
  <si>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</si>
  <si>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</si>
  <si>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</si>
  <si>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</si>
  <si>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</si>
  <si>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</si>
  <si>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</si>
  <si>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</si>
  <si>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</si>
  <si>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</si>
  <si>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</si>
  <si>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</si>
  <si>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</si>
  <si>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</si>
  <si>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</si>
  <si>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</si>
  <si>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</si>
  <si>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</si>
  <si>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</si>
  <si>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</si>
  <si>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</si>
  <si>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</si>
  <si>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</si>
  <si>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</si>
  <si>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</si>
  <si>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</si>
  <si>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</si>
  <si>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</si>
  <si>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</si>
  <si>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</si>
  <si>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</si>
  <si>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</si>
  <si>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</si>
  <si>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</si>
  <si>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</si>
  <si>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</si>
  <si>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</si>
  <si>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</si>
  <si>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</si>
  <si>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</si>
  <si>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</si>
  <si>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</si>
  <si>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</si>
  <si>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</si>
  <si>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</si>
  <si>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</si>
  <si>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</si>
  <si>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</si>
  <si>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</si>
  <si>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</si>
  <si>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</si>
  <si>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</si>
  <si>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</si>
  <si>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</si>
  <si>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</si>
  <si>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</si>
  <si>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</si>
  <si>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</si>
  <si>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</si>
  <si>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</si>
  <si>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</si>
  <si>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</si>
  <si>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</si>
  <si>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</si>
  <si>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</si>
  <si>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</si>
  <si>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</si>
  <si>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</si>
  <si>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</si>
  <si>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</si>
  <si>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</si>
  <si>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</si>
  <si>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</si>
  <si>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</si>
  <si>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</si>
  <si>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</si>
  <si>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</si>
  <si>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</si>
  <si>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</si>
  <si>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</si>
  <si>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</si>
  <si>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</si>
  <si>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</si>
  <si>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</si>
  <si>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</si>
  <si>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</si>
  <si>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</si>
  <si>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</si>
  <si>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</si>
  <si>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</si>
  <si>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</si>
  <si>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</si>
  <si>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</si>
  <si>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</si>
  <si>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</si>
  <si>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</si>
  <si>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</si>
  <si>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</si>
  <si>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</si>
  <si>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</si>
  <si>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</si>
  <si>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</si>
  <si>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</si>
  <si>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</si>
  <si>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</si>
  <si>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</si>
  <si>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</si>
  <si>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</si>
  <si>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</si>
  <si>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</si>
  <si>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</si>
  <si>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</si>
  <si>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</si>
  <si>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</si>
  <si>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</si>
  <si>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</si>
  <si>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</si>
  <si>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</si>
  <si>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</si>
  <si>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</si>
  <si>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</si>
  <si>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</si>
  <si>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</si>
  <si>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</si>
  <si>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</si>
  <si>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</si>
  <si>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</si>
  <si>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</si>
  <si>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</si>
  <si>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</si>
  <si>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</si>
  <si>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</si>
  <si>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</si>
  <si>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</si>
  <si>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</si>
  <si>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</si>
  <si>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</si>
  <si>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</si>
  <si>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</si>
  <si>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</si>
  <si>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</si>
  <si>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</si>
  <si>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</si>
  <si>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</si>
  <si>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</si>
  <si>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</si>
  <si>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</si>
  <si>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</si>
  <si>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</si>
  <si>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</si>
  <si>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</si>
  <si>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</si>
  <si>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</si>
  <si>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</si>
  <si>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</si>
  <si>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</si>
  <si>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</si>
  <si>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</si>
  <si>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</si>
  <si>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</si>
  <si>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</si>
  <si>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</si>
  <si>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</si>
  <si>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</si>
  <si>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</si>
  <si>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</si>
  <si>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</si>
  <si>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</si>
  <si>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</si>
  <si>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</si>
  <si>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</si>
  <si>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</si>
  <si>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</si>
  <si>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</si>
  <si>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</si>
  <si>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</si>
  <si>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</si>
  <si>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</si>
  <si>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</si>
  <si>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</si>
  <si>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</si>
  <si>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</si>
  <si>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</si>
  <si>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</si>
  <si>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</si>
  <si>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</si>
  <si>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</si>
  <si>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</si>
  <si>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</si>
  <si>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</si>
  <si>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</si>
  <si>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</si>
  <si>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</si>
  <si>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</si>
  <si>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</si>
  <si>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</si>
  <si>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</si>
  <si>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</si>
  <si>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</si>
  <si>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</si>
  <si>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</si>
  <si>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</si>
  <si>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</si>
  <si>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</si>
  <si>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</si>
  <si>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</si>
  <si>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</si>
  <si>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</si>
  <si>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</si>
  <si>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</si>
  <si>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</si>
  <si>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</si>
  <si>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</si>
  <si>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</si>
  <si>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</si>
  <si>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</si>
  <si>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</si>
  <si>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</si>
  <si>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</si>
  <si>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</si>
  <si>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</si>
  <si>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</si>
  <si>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</si>
  <si>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</si>
  <si>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</si>
  <si>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</si>
  <si>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</si>
  <si>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</si>
  <si>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</si>
  <si>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</si>
  <si>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</si>
  <si>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</si>
  <si>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</si>
  <si>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</si>
  <si>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</si>
  <si>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</si>
  <si>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</si>
  <si>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</si>
  <si>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</si>
  <si>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</si>
  <si>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</si>
  <si>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</si>
  <si>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</si>
  <si>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</si>
  <si>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</si>
  <si>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</si>
  <si>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</si>
  <si>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</si>
  <si>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</si>
  <si>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</si>
  <si>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</si>
  <si>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</si>
  <si>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</si>
  <si>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</si>
  <si>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</si>
  <si>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</si>
  <si>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</si>
  <si>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</si>
  <si>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</si>
  <si>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</si>
  <si>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</si>
  <si>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</si>
  <si>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</si>
  <si>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</si>
  <si>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</si>
  <si>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</si>
  <si>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</si>
  <si>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</si>
  <si>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</si>
  <si>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</si>
  <si>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</si>
  <si>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</si>
  <si>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</si>
  <si>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</si>
  <si>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</si>
  <si>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</si>
  <si>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</si>
  <si>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</si>
  <si>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</si>
  <si>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</si>
  <si>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</si>
  <si>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</si>
  <si>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</si>
  <si>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</si>
  <si>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</si>
  <si>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</si>
  <si>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</si>
  <si>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</si>
  <si>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</si>
  <si>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</si>
  <si>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</si>
  <si>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</si>
  <si>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</si>
  <si>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</si>
  <si>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</si>
  <si>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</si>
  <si>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</si>
  <si>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</si>
  <si>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</si>
  <si>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</si>
  <si>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</si>
  <si>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</si>
  <si>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</si>
  <si>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</si>
  <si>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</si>
  <si>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</si>
  <si>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</si>
  <si>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</si>
  <si>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</si>
  <si>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</si>
  <si>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</si>
  <si>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</si>
  <si>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</si>
  <si>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</si>
  <si>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</si>
  <si>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</si>
  <si>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</si>
  <si>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</si>
  <si>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</si>
  <si>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</si>
  <si>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</si>
  <si>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</si>
  <si>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</si>
  <si>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</si>
  <si>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</si>
  <si>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</si>
  <si>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</si>
  <si>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</si>
  <si>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</si>
  <si>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</si>
  <si>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</si>
  <si>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</si>
  <si>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</si>
  <si>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</si>
  <si>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</si>
  <si>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</si>
  <si>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</si>
  <si>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</si>
  <si>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</si>
  <si>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</si>
  <si>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</si>
  <si>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</si>
  <si>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</si>
  <si>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</si>
  <si>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</si>
  <si>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</si>
  <si>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</si>
  <si>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</si>
  <si>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</si>
  <si>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</si>
  <si>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</si>
  <si>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</si>
  <si>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</si>
  <si>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</si>
  <si>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</si>
  <si>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</si>
  <si>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</si>
  <si>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</si>
  <si>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</si>
  <si>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</si>
  <si>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</si>
  <si>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</si>
  <si>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</si>
  <si>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</si>
  <si>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</si>
  <si>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</si>
  <si>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</si>
  <si>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</si>
  <si>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</si>
  <si>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</si>
  <si>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</si>
  <si>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</si>
  <si>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</si>
  <si>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</si>
  <si>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</si>
  <si>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</si>
  <si>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</si>
  <si>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</si>
  <si>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</si>
  <si>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</si>
  <si>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</si>
  <si>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</si>
  <si>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</si>
  <si>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</si>
  <si>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</si>
  <si>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</si>
  <si>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</si>
  <si>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</si>
  <si>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</si>
  <si>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</si>
  <si>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</si>
  <si>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</si>
  <si>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</si>
  <si>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</si>
  <si>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</si>
  <si>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</si>
  <si>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</si>
  <si>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</si>
  <si>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</si>
  <si>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</si>
  <si>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</si>
  <si>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</si>
  <si>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</si>
  <si>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</si>
  <si>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</si>
  <si>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</si>
  <si>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</si>
  <si>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</si>
  <si>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</si>
  <si>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</si>
  <si>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</si>
  <si>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</si>
  <si>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</si>
  <si>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</si>
  <si>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</si>
  <si>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</si>
  <si>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</si>
  <si>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</si>
  <si>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</si>
  <si>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</si>
  <si>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</si>
  <si>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</si>
  <si>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</si>
  <si>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</si>
  <si>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</si>
  <si>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</si>
  <si>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</si>
  <si>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</si>
  <si>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</si>
  <si>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</si>
  <si>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</si>
  <si>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</si>
  <si>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</si>
  <si>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</si>
  <si>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</si>
  <si>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</si>
  <si>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</si>
  <si>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</si>
  <si>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</si>
  <si>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</si>
  <si>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</si>
  <si>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</si>
  <si>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</si>
  <si>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</si>
  <si>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</si>
  <si>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</si>
  <si>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</si>
  <si>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</si>
  <si>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</si>
  <si>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</si>
  <si>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</si>
  <si>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</si>
  <si>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</si>
  <si>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</si>
  <si>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</si>
  <si>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</si>
  <si>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</si>
  <si>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</si>
  <si>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</si>
  <si>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</si>
  <si>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</si>
  <si>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</si>
  <si>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</si>
  <si>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</si>
  <si>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</si>
  <si>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</si>
  <si>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</si>
  <si>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</si>
  <si>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</si>
  <si>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</si>
  <si>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</si>
  <si>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</si>
  <si>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</si>
  <si>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</si>
  <si>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</si>
  <si>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</si>
  <si>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</si>
  <si>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</si>
  <si>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</si>
  <si>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</si>
  <si>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</si>
  <si>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</si>
  <si>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</si>
  <si>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</si>
  <si>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</si>
  <si>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</si>
  <si>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</si>
  <si>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</si>
  <si>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</si>
  <si>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</si>
  <si>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</si>
  <si>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</si>
  <si>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</si>
  <si>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</si>
  <si>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</si>
  <si>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</si>
  <si>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</si>
  <si>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</si>
  <si>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</si>
  <si>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</si>
  <si>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</si>
  <si>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</si>
  <si>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</si>
  <si>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</si>
  <si>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</si>
  <si>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</si>
  <si>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</si>
  <si>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</si>
  <si>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</si>
  <si>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</si>
  <si>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</si>
  <si>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</si>
  <si>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</si>
  <si>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</si>
  <si>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</si>
  <si>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</si>
  <si>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</si>
  <si>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</si>
  <si>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</si>
  <si>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</si>
  <si>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</si>
  <si>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</si>
  <si>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</si>
  <si>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</si>
  <si>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</si>
  <si>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</si>
  <si>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</si>
  <si>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</si>
  <si>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</si>
  <si>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</si>
  <si>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</si>
  <si>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</si>
  <si>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</si>
  <si>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</si>
  <si>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</si>
  <si>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</si>
  <si>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</si>
  <si>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</si>
  <si>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</si>
  <si>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</si>
  <si>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</si>
  <si>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</si>
  <si>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</si>
  <si>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</si>
  <si>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</si>
  <si>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</si>
  <si>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</si>
  <si>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</si>
  <si>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</si>
  <si>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</si>
  <si>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</si>
  <si>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</si>
  <si>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</si>
  <si>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</si>
  <si>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</si>
  <si>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</si>
  <si>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</si>
  <si>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</si>
  <si>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</si>
  <si>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</si>
  <si>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</si>
  <si>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</si>
  <si>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</si>
  <si>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</si>
  <si>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</si>
  <si>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</si>
  <si>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</si>
  <si>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</si>
  <si>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</si>
  <si>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</si>
  <si>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</si>
  <si>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</si>
  <si>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</si>
  <si>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</si>
  <si>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</si>
  <si>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</si>
  <si>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</si>
  <si>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</si>
  <si>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</si>
  <si>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</si>
  <si>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</si>
  <si>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</si>
  <si>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</si>
  <si>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</si>
  <si>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</si>
  <si>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</si>
  <si>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</si>
  <si>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</si>
  <si>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</si>
  <si>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</si>
  <si>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</si>
  <si>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</si>
  <si>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</si>
  <si>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</si>
  <si>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</si>
  <si>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</si>
  <si>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</si>
  <si>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</si>
  <si>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</si>
  <si>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</si>
  <si>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</si>
  <si>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</si>
  <si>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</si>
  <si>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</si>
  <si>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</si>
  <si>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</si>
  <si>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</si>
  <si>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</si>
  <si>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</si>
  <si>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</si>
  <si>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</si>
  <si>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</si>
  <si>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</si>
  <si>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</si>
  <si>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</si>
  <si>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</si>
  <si>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</si>
  <si>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</si>
  <si>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</si>
  <si>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</si>
  <si>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</si>
  <si>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</si>
  <si>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</si>
  <si>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</si>
  <si>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</si>
  <si>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</si>
  <si>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</si>
  <si>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</si>
  <si>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</si>
  <si>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</si>
  <si>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</si>
  <si>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</si>
  <si>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</si>
  <si>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</si>
  <si>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</si>
  <si>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</si>
  <si>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</si>
  <si>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</si>
  <si>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</si>
  <si>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</si>
  <si>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</si>
  <si>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</si>
  <si>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</si>
  <si>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</si>
  <si>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</si>
  <si>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</si>
  <si>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</si>
  <si>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</si>
  <si>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</si>
  <si>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</si>
  <si>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</si>
  <si>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</si>
  <si>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</si>
  <si>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</si>
  <si>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</si>
  <si>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</si>
  <si>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</si>
  <si>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</si>
  <si>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</si>
  <si>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</si>
  <si>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</si>
  <si>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</si>
  <si>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</si>
  <si>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</si>
  <si>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</si>
  <si>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</si>
  <si>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</si>
  <si>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</si>
  <si>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</si>
  <si>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</si>
  <si>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</si>
  <si>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</si>
  <si>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</si>
  <si>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</si>
  <si>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</si>
  <si>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</si>
  <si>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</si>
  <si>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</si>
  <si>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</si>
  <si>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</si>
  <si>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</si>
  <si>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</si>
  <si>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</si>
  <si>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</si>
  <si>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</si>
  <si>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</si>
  <si>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</si>
  <si>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</si>
  <si>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</si>
  <si>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</si>
  <si>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</si>
  <si>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</si>
  <si>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</si>
  <si>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</si>
  <si>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</si>
  <si>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</si>
  <si>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</si>
  <si>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</si>
  <si>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</si>
  <si>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</si>
  <si>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</si>
  <si>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</si>
  <si>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</si>
  <si>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</si>
  <si>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</si>
  <si>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</si>
  <si>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</si>
  <si>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</si>
  <si>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</si>
  <si>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</si>
  <si>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</si>
  <si>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</si>
  <si>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</si>
  <si>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</si>
  <si>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</si>
  <si>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</si>
  <si>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</si>
  <si>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</si>
  <si>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</si>
  <si>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</si>
  <si>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</si>
  <si>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</si>
  <si>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</si>
  <si>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</si>
  <si>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</si>
  <si>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</si>
  <si>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</si>
  <si>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</si>
  <si>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</si>
  <si>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</si>
  <si>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</si>
  <si>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</si>
  <si>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</si>
  <si>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</si>
  <si>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</si>
  <si>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</si>
  <si>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</si>
  <si>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</si>
  <si>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</si>
  <si>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</si>
  <si>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</si>
  <si>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</si>
  <si>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</si>
  <si>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</si>
  <si>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</si>
  <si>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</si>
  <si>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</si>
  <si>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</si>
  <si>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</si>
  <si>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</si>
  <si>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</si>
  <si>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</si>
  <si>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</si>
  <si>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</si>
  <si>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</si>
  <si>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</si>
  <si>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</si>
  <si>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</si>
  <si>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</si>
  <si>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</si>
  <si>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</si>
  <si>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</si>
  <si>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</si>
  <si>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</si>
  <si>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</si>
  <si>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</si>
  <si>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</si>
  <si>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</si>
  <si>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</si>
  <si>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</si>
  <si>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</si>
  <si>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</si>
  <si>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</si>
  <si>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</si>
  <si>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</si>
  <si>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</si>
  <si>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</si>
  <si>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</si>
  <si>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</si>
  <si>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</si>
  <si>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</si>
  <si>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</si>
  <si>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</si>
  <si>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</si>
  <si>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</si>
  <si>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</si>
  <si>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</si>
  <si>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</si>
  <si>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</si>
  <si>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</si>
  <si>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</si>
  <si>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</si>
  <si>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</si>
  <si>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</si>
  <si>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</si>
  <si>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</si>
  <si>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</si>
  <si>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</si>
  <si>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</si>
  <si>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</si>
  <si>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</si>
  <si>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</si>
  <si>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</si>
  <si>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</si>
  <si>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</si>
  <si>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</si>
  <si>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</si>
  <si>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</si>
  <si>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</si>
  <si>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</si>
  <si>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</si>
  <si>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</si>
  <si>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</si>
  <si>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</si>
  <si>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</si>
  <si>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</si>
  <si>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</si>
  <si>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</si>
  <si>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</si>
  <si>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</si>
  <si>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</si>
  <si>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</si>
  <si>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</si>
  <si>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</si>
  <si>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</si>
  <si>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</si>
  <si>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</si>
  <si>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</si>
  <si>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</si>
  <si>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</si>
  <si>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</si>
  <si>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</si>
  <si>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</si>
  <si>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</si>
  <si>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</si>
  <si>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</si>
  <si>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</si>
  <si>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</si>
  <si>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</si>
  <si>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</si>
  <si>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</si>
  <si>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</si>
  <si>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</si>
  <si>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</si>
  <si>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</si>
  <si>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</si>
  <si>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</si>
  <si>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</si>
  <si>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</si>
  <si>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</si>
  <si>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</si>
  <si>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</si>
  <si>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</si>
  <si>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</si>
  <si>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</si>
  <si>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</si>
  <si>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</si>
  <si>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</si>
  <si>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</si>
  <si>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</si>
  <si>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</si>
  <si>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</si>
  <si>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</si>
  <si>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</si>
  <si>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</si>
  <si>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</si>
  <si>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</si>
  <si>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</si>
  <si>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</si>
  <si>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</si>
  <si>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</si>
  <si>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</si>
  <si>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</si>
  <si>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</si>
  <si>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</si>
  <si>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</si>
  <si>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</si>
  <si>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</si>
  <si>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</si>
  <si>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</si>
  <si>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</si>
  <si>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</si>
  <si>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</si>
  <si>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</si>
  <si>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</si>
  <si>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</si>
  <si>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</si>
  <si>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</si>
  <si>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</si>
  <si>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</si>
  <si>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</si>
  <si>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</si>
  <si>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</si>
  <si>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</si>
  <si>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</si>
  <si>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</si>
  <si>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</si>
  <si>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</si>
  <si>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</si>
  <si>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</si>
  <si>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</si>
  <si>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</si>
  <si>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</si>
  <si>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</si>
  <si>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</si>
  <si>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</si>
  <si>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</si>
  <si>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</si>
  <si>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</si>
  <si>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</si>
  <si>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</si>
  <si>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</si>
  <si>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</si>
  <si>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</si>
  <si>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</si>
  <si>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</si>
  <si>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</si>
  <si>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</si>
  <si>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</si>
  <si>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</si>
  <si>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</si>
  <si>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</si>
  <si>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</si>
  <si>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</si>
  <si>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</si>
  <si>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</si>
  <si>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</si>
  <si>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</si>
  <si>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</si>
  <si>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</si>
  <si>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</si>
  <si>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</si>
  <si>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</si>
  <si>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</si>
  <si>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</si>
  <si>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</si>
  <si>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</si>
  <si>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</si>
  <si>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</si>
  <si>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</si>
  <si>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</si>
  <si>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</si>
  <si>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</si>
  <si>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</si>
  <si>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</si>
  <si>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</si>
  <si>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</si>
  <si>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</si>
  <si>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</si>
  <si>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</si>
  <si>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</si>
  <si>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</si>
  <si>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</si>
  <si>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</si>
  <si>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</si>
  <si>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</si>
  <si>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</si>
  <si>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</si>
  <si>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</si>
  <si>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</si>
  <si>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</si>
  <si>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</si>
  <si>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</si>
  <si>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</si>
  <si>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</si>
  <si>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</si>
  <si>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</si>
  <si>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</si>
  <si>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</si>
  <si>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</si>
  <si>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</si>
  <si>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</si>
  <si>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</si>
  <si>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</si>
  <si>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</si>
  <si>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</si>
  <si>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</si>
  <si>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</si>
  <si>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</si>
  <si>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</si>
  <si>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</si>
  <si>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</si>
  <si>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</si>
  <si>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</si>
  <si>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</si>
  <si>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</si>
  <si>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</si>
  <si>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</si>
  <si>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</si>
  <si>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</si>
  <si>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</si>
  <si>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</si>
  <si>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</si>
  <si>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</si>
  <si>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</si>
  <si>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</si>
  <si>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</si>
  <si>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</si>
  <si>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</si>
  <si>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</si>
  <si>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</si>
  <si>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</si>
  <si>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</si>
  <si>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</si>
  <si>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</si>
  <si>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</si>
  <si>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</si>
  <si>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</si>
  <si>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</si>
  <si>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</si>
  <si>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</si>
  <si>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</si>
  <si>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</si>
  <si>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</si>
  <si>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</si>
  <si>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</si>
  <si>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</si>
  <si>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</si>
  <si>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</si>
  <si>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</si>
  <si>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</si>
  <si>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</si>
  <si>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</si>
  <si>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</si>
  <si>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</si>
  <si>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</si>
  <si>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</si>
  <si>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</si>
  <si>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</si>
  <si>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</si>
  <si>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</si>
  <si>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</si>
  <si>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</si>
  <si>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</si>
  <si>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</si>
  <si>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</si>
  <si>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</si>
  <si>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</si>
  <si>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</si>
  <si>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</si>
  <si>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</si>
  <si>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</si>
  <si>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</si>
  <si>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</si>
  <si>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</si>
  <si>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</si>
  <si>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</si>
  <si>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</si>
  <si>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</si>
  <si>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</si>
  <si>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</si>
  <si>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</si>
  <si>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</si>
  <si>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</si>
  <si>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</si>
  <si>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</si>
  <si>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</si>
  <si>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</si>
  <si>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</si>
  <si>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</si>
  <si>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</si>
  <si>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</si>
  <si>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</si>
  <si>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</si>
  <si>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</si>
  <si>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</si>
  <si>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</si>
  <si>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</si>
  <si>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</si>
  <si>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</si>
  <si>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</si>
  <si>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</si>
  <si>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</si>
  <si>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</si>
  <si>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</si>
  <si>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</si>
  <si>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</si>
  <si>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</si>
  <si>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</si>
  <si>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</si>
  <si>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</si>
  <si>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</si>
  <si>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</si>
  <si>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</si>
  <si>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</si>
  <si>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</si>
  <si>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</si>
  <si>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</si>
  <si>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</si>
  <si>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</si>
  <si>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</si>
  <si>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</si>
  <si>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</si>
  <si>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</si>
  <si>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</si>
  <si>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</si>
  <si>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</si>
  <si>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</si>
  <si>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</si>
  <si>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</si>
  <si>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</si>
  <si>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</si>
  <si>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</si>
  <si>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</si>
  <si>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</si>
  <si>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</si>
  <si>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</si>
  <si>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</si>
  <si>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</si>
  <si>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</si>
  <si>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</si>
  <si>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</si>
  <si>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</si>
  <si>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</si>
  <si>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</si>
  <si>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</si>
  <si>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</si>
  <si>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</si>
  <si>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</si>
  <si>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</si>
  <si>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</si>
  <si>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</si>
  <si>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</si>
  <si>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</si>
  <si>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</si>
  <si>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</si>
  <si>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</si>
  <si>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</si>
  <si>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</si>
  <si>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</si>
  <si>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</si>
  <si>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</si>
  <si>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</si>
  <si>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</si>
  <si>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</si>
  <si>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</si>
  <si>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</si>
  <si>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</si>
  <si>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</si>
  <si>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</si>
  <si>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</si>
  <si>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</si>
  <si>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</si>
  <si>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</si>
  <si>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</si>
  <si>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</si>
  <si>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</si>
  <si>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</si>
  <si>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</si>
  <si>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</si>
  <si>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</si>
  <si>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</si>
  <si>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</si>
  <si>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</si>
  <si>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</si>
  <si>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</si>
  <si>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</si>
  <si>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</si>
  <si>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</si>
  <si>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</si>
  <si>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</si>
  <si>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</si>
  <si>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</si>
  <si>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</si>
  <si>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</si>
  <si>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</si>
  <si>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</si>
  <si>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</si>
  <si>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</si>
  <si>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</si>
  <si>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</si>
  <si>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</si>
  <si>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</si>
  <si>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</si>
  <si>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</si>
  <si>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</si>
  <si>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</si>
  <si>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</si>
  <si>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</si>
  <si>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</si>
  <si>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</si>
  <si>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</si>
  <si>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</si>
  <si>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</si>
  <si>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</si>
  <si>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</si>
  <si>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</si>
  <si>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</si>
  <si>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</si>
  <si>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</si>
  <si>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</si>
  <si>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</si>
  <si>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</si>
  <si>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</si>
  <si>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</si>
  <si>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</si>
  <si>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</si>
  <si>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</si>
  <si>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</si>
  <si>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</si>
  <si>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</si>
  <si>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</si>
  <si>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</si>
  <si>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</si>
  <si>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</si>
  <si>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</si>
  <si>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</si>
  <si>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</si>
  <si>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</si>
  <si>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</si>
  <si>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</si>
  <si>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</si>
  <si>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</si>
  <si>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</si>
  <si>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</si>
  <si>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</si>
  <si>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</si>
  <si>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</si>
  <si>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</si>
  <si>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</si>
  <si>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</si>
  <si>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</si>
  <si>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</si>
  <si>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</si>
  <si>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</si>
  <si>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</si>
  <si>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</si>
  <si>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</si>
  <si>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</si>
  <si>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</si>
  <si>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</si>
  <si>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</si>
  <si>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</si>
  <si>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</si>
  <si>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</si>
  <si>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</si>
  <si>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</si>
  <si>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</si>
  <si>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</si>
  <si>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</si>
  <si>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</si>
  <si>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</si>
  <si>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</si>
  <si>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</si>
  <si>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</si>
  <si>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</si>
  <si>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</si>
  <si>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</si>
  <si>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</si>
  <si>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</si>
  <si>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</si>
  <si>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</si>
  <si>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</si>
  <si>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</si>
  <si>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</si>
  <si>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</si>
  <si>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</si>
  <si>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</si>
  <si>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</si>
  <si>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</si>
  <si>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</si>
  <si>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</si>
  <si>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</si>
  <si>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</si>
  <si>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</si>
  <si>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</si>
  <si>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</si>
  <si>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</si>
  <si>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</si>
  <si>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</si>
  <si>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</si>
  <si>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</si>
  <si>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</si>
  <si>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</si>
  <si>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</si>
  <si>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</si>
  <si>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</si>
  <si>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</si>
  <si>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</si>
  <si>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</si>
  <si>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</si>
  <si>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</si>
  <si>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</si>
  <si>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</si>
  <si>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</si>
  <si>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</si>
  <si>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</si>
  <si>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</si>
  <si>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</si>
  <si>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</si>
  <si>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</si>
  <si>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</si>
  <si>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</si>
  <si>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</si>
  <si>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</si>
  <si>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</si>
  <si>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</si>
  <si>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</si>
  <si>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</si>
  <si>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</si>
  <si>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</si>
  <si>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</si>
  <si>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</si>
  <si>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</si>
  <si>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</si>
  <si>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</si>
  <si>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</si>
  <si>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</si>
  <si>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</si>
  <si>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</si>
  <si>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</si>
  <si>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</si>
  <si>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</si>
  <si>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</si>
  <si>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</si>
  <si>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</si>
  <si>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</si>
  <si>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</si>
  <si>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</si>
  <si>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</si>
  <si>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</si>
  <si>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</si>
  <si>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</si>
  <si>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</si>
  <si>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</si>
  <si>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</si>
  <si>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</si>
  <si>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</si>
  <si>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</si>
  <si>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</si>
  <si>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</si>
  <si>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</si>
  <si>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</si>
  <si>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</si>
  <si>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</si>
  <si>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</si>
  <si>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</si>
  <si>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</si>
  <si>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</si>
  <si>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</si>
  <si>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</si>
  <si>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</si>
  <si>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</si>
  <si>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</si>
  <si>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</si>
  <si>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</si>
  <si>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</si>
  <si>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</si>
  <si>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</si>
  <si>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</si>
  <si>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</si>
  <si>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</si>
  <si>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</si>
  <si>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</si>
  <si>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</si>
  <si>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</si>
  <si>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</si>
  <si>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</si>
  <si>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</si>
  <si>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</si>
  <si>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</si>
  <si>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</si>
  <si>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</si>
  <si>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</si>
  <si>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</si>
  <si>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</si>
  <si>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</si>
  <si>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</si>
  <si>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</si>
  <si>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</si>
  <si>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</si>
  <si>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</si>
  <si>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</si>
  <si>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</si>
  <si>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</si>
  <si>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</si>
  <si>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</si>
  <si>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</si>
  <si>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</si>
  <si>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</si>
  <si>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</si>
  <si>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</si>
  <si>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</si>
  <si>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</si>
  <si>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</si>
  <si>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</si>
  <si>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</si>
  <si>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</si>
  <si>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</si>
  <si>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</si>
  <si>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</si>
  <si>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</si>
  <si>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</si>
  <si>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</si>
  <si>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</si>
  <si>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</si>
  <si>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</si>
  <si>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</si>
  <si>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</si>
  <si>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</si>
  <si>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</si>
  <si>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</si>
  <si>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</si>
  <si>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</si>
  <si>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</si>
  <si>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</si>
  <si>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</si>
  <si>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</si>
  <si>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</si>
  <si>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</si>
  <si>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</si>
  <si>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</si>
  <si>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</si>
  <si>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</si>
  <si>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</si>
  <si>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</si>
  <si>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</si>
  <si>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</si>
  <si>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</si>
  <si>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</si>
  <si>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</si>
  <si>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</si>
  <si>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</si>
  <si>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</si>
  <si>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</si>
  <si>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</si>
  <si>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</si>
  <si>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</si>
  <si>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</si>
  <si>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</si>
  <si>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</si>
  <si>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</si>
  <si>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</si>
  <si>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</si>
  <si>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</si>
  <si>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</si>
  <si>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</si>
  <si>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</si>
  <si>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</si>
  <si>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</si>
  <si>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</si>
  <si>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</si>
  <si>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</si>
  <si>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</si>
  <si>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</si>
  <si>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</si>
  <si>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</si>
  <si>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</si>
  <si>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</si>
  <si>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</si>
  <si>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</si>
  <si>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</si>
  <si>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</si>
  <si>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</si>
  <si>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</si>
  <si>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</si>
  <si>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</si>
  <si>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</si>
  <si>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</si>
  <si>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</si>
  <si>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</si>
  <si>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</si>
  <si>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</si>
  <si>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</si>
  <si>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</si>
  <si>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</si>
  <si>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</si>
  <si>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</si>
  <si>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</si>
  <si>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</si>
  <si>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</si>
  <si>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</si>
  <si>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</si>
  <si>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</si>
  <si>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</si>
  <si>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</si>
  <si>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</si>
  <si>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</si>
  <si>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</si>
  <si>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</si>
  <si>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</si>
  <si>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</si>
  <si>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</si>
  <si>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</si>
  <si>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</si>
  <si>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</si>
  <si>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</si>
  <si>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</si>
  <si>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</si>
  <si>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</si>
  <si>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</si>
  <si>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</si>
  <si>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</si>
  <si>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</si>
  <si>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</si>
  <si>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</si>
  <si>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</si>
  <si>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</si>
  <si>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</si>
  <si>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</si>
  <si>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</si>
  <si>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</si>
  <si>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</si>
  <si>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</si>
  <si>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</si>
  <si>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</si>
  <si>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</si>
  <si>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</si>
  <si>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</si>
  <si>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</si>
  <si>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</si>
  <si>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</si>
  <si>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</si>
  <si>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</si>
  <si>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</si>
  <si>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</si>
  <si>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</si>
  <si>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</si>
  <si>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</si>
  <si>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</si>
  <si>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</si>
  <si>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</si>
  <si>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</si>
  <si>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</si>
  <si>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</si>
  <si>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</si>
  <si>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</si>
  <si>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</si>
  <si>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</si>
  <si>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</si>
  <si>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</si>
  <si>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</si>
  <si>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</si>
  <si>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</si>
  <si>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</si>
  <si>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</si>
  <si>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</si>
  <si>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</si>
  <si>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</si>
  <si>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</si>
  <si>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</si>
  <si>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</si>
  <si>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</si>
  <si>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</si>
  <si>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</si>
  <si>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</si>
  <si>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</si>
  <si>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</si>
  <si>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</si>
  <si>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</si>
  <si>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</si>
  <si>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</si>
  <si>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</si>
  <si>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</si>
  <si>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</si>
  <si>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</si>
  <si>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</si>
  <si>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</si>
  <si>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</si>
  <si>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</si>
  <si>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</si>
  <si>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</si>
  <si>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</si>
  <si>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</si>
  <si>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</si>
  <si>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</si>
  <si>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</si>
  <si>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</si>
  <si>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</si>
  <si>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</si>
  <si>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</si>
  <si>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</si>
  <si>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</si>
  <si>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</si>
  <si>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</si>
  <si>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</si>
  <si>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</si>
  <si>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</si>
  <si>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</si>
  <si>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</si>
  <si>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</si>
  <si>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</si>
  <si>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</si>
  <si>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</si>
  <si>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</si>
  <si>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</si>
  <si>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</si>
  <si>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</si>
  <si>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</si>
  <si>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</si>
  <si>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</si>
  <si>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</si>
  <si>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</si>
  <si>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</si>
  <si>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</si>
  <si>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</si>
  <si>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</si>
  <si>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</si>
  <si>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</si>
  <si>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</si>
  <si>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</si>
  <si>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</si>
  <si>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</si>
  <si>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</si>
  <si>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</si>
  <si>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</si>
  <si>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</si>
  <si>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</si>
  <si>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</si>
  <si>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</si>
  <si>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</si>
  <si>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</si>
  <si>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</si>
  <si>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</si>
  <si>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</si>
  <si>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</si>
  <si>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</si>
  <si>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</si>
  <si>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</si>
  <si>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</si>
  <si>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</si>
  <si>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</si>
  <si>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</si>
  <si>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</si>
  <si>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</si>
  <si>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</si>
  <si>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</si>
  <si>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</si>
  <si>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</si>
  <si>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</si>
  <si>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</si>
  <si>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</si>
  <si>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</si>
  <si>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</si>
  <si>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</si>
  <si>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</si>
  <si>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</si>
  <si>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</si>
  <si>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</si>
  <si>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</si>
  <si>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</si>
  <si>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</si>
  <si>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</si>
  <si>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</si>
  <si>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</si>
  <si>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</si>
  <si>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</si>
  <si>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</si>
  <si>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</si>
  <si>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</si>
  <si>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</si>
  <si>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</si>
  <si>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</si>
  <si>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</si>
  <si>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</si>
  <si>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</si>
  <si>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</si>
  <si>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</si>
  <si>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</si>
  <si>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</si>
  <si>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</si>
  <si>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</si>
  <si>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</si>
  <si>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</si>
  <si>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</si>
  <si>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</si>
  <si>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</si>
  <si>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</si>
  <si>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</si>
  <si>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</si>
  <si>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</si>
  <si>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</si>
  <si>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</si>
  <si>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</si>
  <si>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</si>
  <si>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</si>
  <si>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</si>
  <si>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</si>
  <si>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</si>
  <si>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</si>
  <si>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</si>
  <si>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</si>
  <si>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</si>
  <si>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</si>
  <si>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</si>
  <si>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</si>
  <si>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</si>
  <si>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</si>
  <si>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</si>
  <si>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</si>
  <si>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</si>
  <si>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</si>
  <si>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</si>
  <si>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</si>
  <si>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</si>
  <si>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</si>
  <si>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</si>
  <si>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</si>
  <si>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</si>
  <si>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</si>
  <si>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</si>
  <si>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</si>
  <si>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</si>
  <si>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</si>
  <si>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</si>
  <si>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</si>
  <si>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</si>
  <si>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</si>
  <si>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</si>
  <si>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</si>
  <si>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</si>
  <si>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</si>
  <si>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</si>
  <si>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</si>
  <si>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</si>
  <si>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</si>
  <si>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</si>
  <si>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</si>
  <si>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</si>
  <si>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</si>
  <si>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</si>
  <si>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</si>
  <si>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</si>
  <si>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</si>
  <si>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</si>
  <si>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</si>
  <si>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</si>
  <si>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</si>
  <si>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</si>
  <si>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</si>
  <si>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</si>
  <si>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</si>
  <si>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</si>
  <si>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</si>
  <si>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</si>
  <si>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</si>
  <si>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</si>
  <si>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</si>
  <si>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</si>
  <si>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</si>
  <si>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</si>
  <si>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</si>
  <si>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</si>
  <si>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</si>
  <si>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</si>
  <si>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</si>
  <si>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</si>
  <si>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</si>
  <si>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</si>
  <si>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</si>
  <si>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</si>
  <si>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</si>
  <si>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</si>
  <si>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</si>
  <si>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</si>
  <si>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</si>
  <si>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</si>
  <si>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</si>
  <si>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</si>
  <si>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</si>
  <si>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</si>
  <si>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</si>
  <si>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</si>
  <si>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</si>
  <si>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</si>
  <si>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</si>
  <si>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</si>
  <si>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</si>
  <si>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</si>
  <si>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</si>
  <si>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</si>
  <si>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</si>
  <si>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</si>
  <si>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</si>
  <si>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</si>
  <si>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</si>
  <si>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</si>
  <si>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</si>
  <si>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</si>
  <si>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</si>
  <si>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</si>
  <si>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</si>
  <si>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</si>
  <si>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</si>
  <si>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</si>
  <si>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</si>
  <si>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</si>
  <si>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</si>
  <si>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</si>
  <si>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</si>
  <si>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</si>
  <si>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</si>
  <si>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</si>
  <si>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</si>
  <si>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</si>
  <si>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</si>
  <si>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</si>
  <si>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</si>
  <si>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</si>
  <si>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</si>
  <si>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</si>
  <si>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</si>
  <si>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</si>
  <si>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</si>
  <si>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</si>
  <si>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</si>
  <si>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</si>
  <si>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</si>
  <si>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</si>
  <si>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</si>
  <si>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</si>
  <si>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</si>
  <si>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</si>
  <si>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</si>
  <si>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</si>
  <si>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</si>
  <si>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</si>
  <si>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</si>
  <si>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</si>
  <si>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</si>
  <si>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</si>
  <si>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</si>
  <si>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</si>
  <si>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</si>
  <si>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</si>
  <si>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</si>
  <si>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</si>
  <si>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</si>
  <si>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</si>
  <si>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</si>
  <si>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</si>
  <si>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</si>
  <si>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</si>
  <si>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</si>
  <si>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</si>
  <si>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</si>
  <si>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</si>
  <si>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</si>
  <si>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</si>
  <si>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</si>
  <si>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</si>
  <si>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</si>
  <si>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</si>
  <si>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</si>
  <si>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</si>
  <si>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</si>
  <si>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</si>
  <si>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</si>
  <si>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</si>
  <si>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</si>
  <si>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</si>
  <si>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</si>
  <si>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</si>
  <si>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</si>
  <si>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</si>
  <si>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</si>
  <si>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</si>
  <si>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</si>
  <si>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</si>
  <si>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</si>
  <si>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</si>
  <si>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</si>
  <si>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</si>
  <si>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</si>
  <si>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</si>
  <si>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</si>
  <si>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</si>
  <si>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</si>
  <si>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</si>
  <si>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</si>
  <si>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</si>
  <si>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</si>
  <si>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</si>
  <si>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</si>
  <si>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</si>
  <si>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</si>
  <si>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</si>
  <si>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</si>
  <si>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</si>
  <si>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</si>
  <si>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</si>
  <si>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</si>
  <si>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</si>
  <si>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</si>
  <si>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</si>
  <si>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</si>
  <si>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</si>
  <si>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</si>
  <si>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</si>
  <si>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</si>
  <si>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</si>
  <si>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</si>
  <si>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</si>
  <si>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</si>
  <si>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</si>
  <si>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</si>
  <si>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</si>
  <si>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</si>
  <si>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</si>
  <si>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</si>
  <si>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</si>
  <si>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</si>
  <si>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</si>
  <si>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</si>
  <si>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</si>
  <si>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</si>
  <si>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</si>
  <si>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</si>
  <si>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</si>
  <si>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</si>
  <si>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</si>
  <si>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</si>
  <si>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</si>
  <si>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</si>
  <si>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</si>
  <si>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</si>
  <si>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</si>
  <si>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</si>
  <si>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</si>
  <si>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</si>
  <si>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</si>
  <si>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</si>
  <si>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</si>
  <si>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</si>
  <si>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</si>
  <si>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</si>
  <si>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</si>
  <si>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</si>
  <si>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</si>
  <si>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</si>
  <si>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</si>
  <si>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</si>
  <si>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</si>
  <si>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</si>
  <si>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</si>
  <si>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</si>
  <si>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</si>
  <si>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</si>
  <si>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</si>
  <si>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</si>
  <si>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</si>
  <si>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</si>
  <si>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</si>
  <si>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</si>
  <si>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</si>
  <si>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</si>
  <si>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</si>
  <si>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</si>
  <si>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</si>
  <si>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</si>
  <si>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</si>
  <si>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</si>
  <si>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</si>
  <si>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</si>
  <si>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</si>
  <si>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</si>
  <si>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</si>
  <si>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</si>
  <si>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</si>
  <si>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</si>
  <si>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</si>
  <si>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</si>
  <si>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</si>
  <si>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</si>
  <si>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</si>
  <si>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</si>
  <si>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</si>
  <si>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</si>
  <si>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</si>
  <si>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</si>
  <si>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</si>
  <si>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</si>
  <si>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</si>
  <si>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</si>
  <si>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</si>
  <si>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</si>
  <si>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</si>
  <si>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</si>
  <si>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</si>
  <si>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</si>
  <si>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</si>
  <si>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</si>
  <si>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</si>
  <si>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</si>
  <si>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</si>
  <si>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</si>
  <si>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</si>
  <si>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</si>
  <si>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</si>
  <si>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</si>
  <si>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</si>
  <si>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</si>
  <si>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</si>
  <si>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</si>
  <si>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</si>
  <si>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</si>
  <si>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</si>
  <si>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</si>
  <si>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</si>
  <si>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</si>
  <si>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</si>
  <si>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</si>
  <si>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</si>
  <si>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</si>
  <si>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</si>
  <si>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</si>
  <si>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</si>
  <si>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</si>
  <si>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</si>
  <si>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</si>
  <si>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</si>
  <si>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</si>
  <si>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</si>
  <si>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</si>
  <si>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</si>
  <si>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</si>
  <si>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</si>
  <si>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</si>
  <si>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</si>
  <si>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</si>
  <si>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</si>
  <si>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</si>
  <si>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</si>
  <si>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</si>
  <si>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</si>
  <si>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</si>
  <si>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</si>
  <si>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</si>
  <si>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</si>
  <si>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</si>
  <si>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</si>
  <si>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</si>
  <si>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</si>
  <si>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</si>
  <si>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</si>
  <si>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</si>
  <si>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</si>
  <si>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</si>
  <si>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</si>
  <si>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</si>
  <si>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</si>
  <si>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</si>
  <si>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</si>
  <si>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</si>
  <si>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</si>
  <si>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</si>
  <si>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</si>
  <si>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</si>
  <si>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</si>
  <si>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</si>
  <si>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</si>
  <si>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</si>
  <si>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</si>
  <si>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</si>
  <si>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</si>
  <si>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</si>
  <si>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</si>
  <si>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</si>
  <si>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</si>
  <si>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</si>
  <si>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</si>
  <si>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</si>
  <si>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</si>
  <si>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</si>
  <si>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</si>
  <si>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</si>
  <si>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</si>
  <si>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</si>
  <si>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</si>
  <si>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</si>
  <si>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</si>
  <si>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</si>
  <si>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</si>
  <si>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</si>
  <si>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</si>
  <si>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</si>
  <si>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</si>
  <si>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</si>
  <si>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</si>
  <si>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</si>
  <si>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</si>
  <si>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</si>
  <si>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</si>
  <si>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</si>
  <si>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</si>
  <si>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</si>
  <si>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</si>
  <si>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</si>
  <si>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</si>
  <si>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</si>
  <si>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</si>
  <si>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</si>
  <si>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</si>
  <si>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</si>
  <si>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</si>
  <si>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</si>
  <si>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</si>
  <si>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</si>
  <si>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</si>
  <si>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</si>
  <si>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</si>
  <si>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</si>
  <si>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</si>
  <si>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</si>
  <si>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</si>
  <si>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</si>
  <si>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</si>
  <si>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</si>
  <si>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</si>
  <si>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</si>
  <si>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</si>
  <si>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</si>
  <si>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</si>
  <si>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</si>
  <si>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</si>
  <si>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</si>
  <si>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</si>
  <si>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</si>
  <si>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</si>
  <si>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</si>
  <si>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</si>
  <si>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</si>
  <si>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</si>
  <si>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</si>
  <si>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</si>
  <si>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</si>
  <si>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</si>
  <si>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</si>
  <si>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</si>
  <si>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</si>
  <si>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</si>
  <si>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</si>
  <si>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</si>
  <si>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</si>
  <si>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</si>
  <si>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</si>
  <si>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</si>
  <si>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</si>
  <si>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</si>
  <si>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</si>
  <si>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</si>
  <si>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</si>
  <si>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</si>
  <si>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</si>
  <si>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</si>
  <si>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</si>
  <si>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</si>
  <si>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</si>
  <si>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</si>
  <si>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</si>
  <si>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</si>
  <si>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</si>
  <si>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</si>
  <si>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</si>
  <si>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</si>
  <si>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</si>
  <si>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</si>
  <si>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</si>
  <si>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</si>
  <si>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</si>
  <si>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</si>
  <si>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</si>
  <si>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</si>
  <si>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</si>
  <si>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</si>
  <si>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</si>
  <si>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</si>
  <si>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</si>
  <si>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</si>
  <si>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</si>
  <si>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</si>
  <si>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</si>
  <si>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</si>
  <si>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</si>
  <si>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</si>
  <si>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</si>
  <si>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</si>
  <si>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</si>
  <si>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</si>
  <si>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</si>
  <si>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</si>
  <si>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</si>
  <si>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</si>
  <si>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</si>
  <si>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</si>
  <si>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</si>
  <si>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</si>
  <si>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</si>
  <si>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</si>
  <si>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</si>
  <si>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</si>
  <si>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</si>
  <si>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</si>
  <si>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</si>
  <si>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</si>
  <si>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</si>
  <si>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</si>
  <si>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</si>
  <si>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</si>
  <si>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</si>
  <si>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</si>
  <si>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</si>
  <si>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</si>
  <si>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</si>
  <si>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</si>
  <si>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</si>
  <si>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</si>
  <si>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</si>
  <si>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</si>
  <si>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</si>
  <si>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</si>
  <si>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</si>
  <si>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</si>
  <si>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</si>
  <si>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</si>
  <si>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</si>
  <si>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</si>
  <si>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</si>
  <si>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</si>
  <si>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</si>
  <si>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</si>
  <si>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</si>
  <si>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</si>
  <si>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</si>
  <si>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</si>
  <si>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</si>
  <si>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</si>
  <si>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</si>
  <si>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</si>
  <si>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</si>
  <si>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</si>
  <si>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</si>
  <si>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</si>
  <si>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</si>
  <si>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</si>
  <si>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</si>
  <si>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</si>
  <si>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</si>
  <si>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</si>
  <si>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</si>
  <si>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</si>
  <si>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</si>
  <si>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</si>
  <si>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</si>
  <si>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</si>
  <si>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</si>
  <si>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</si>
  <si>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</si>
  <si>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</si>
  <si>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</si>
  <si>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</si>
  <si>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</si>
  <si>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</si>
  <si>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</si>
  <si>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</si>
  <si>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</si>
  <si>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</si>
  <si>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</si>
  <si>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</si>
  <si>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</si>
  <si>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</si>
  <si>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</si>
  <si>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</si>
  <si>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</si>
  <si>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</si>
  <si>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</si>
  <si>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</si>
  <si>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</si>
  <si>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</si>
  <si>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</si>
  <si>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</si>
  <si>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</si>
  <si>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</si>
  <si>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</si>
  <si>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</si>
  <si>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</si>
  <si>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</si>
  <si>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</si>
  <si>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</si>
  <si>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</si>
  <si>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</si>
  <si>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</si>
  <si>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</si>
  <si>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</si>
  <si>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</si>
  <si>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</si>
  <si>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</si>
  <si>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</si>
  <si>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</si>
  <si>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</si>
  <si>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</si>
  <si>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</si>
  <si>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</si>
  <si>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</si>
  <si>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</si>
  <si>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</si>
  <si>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</si>
  <si>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</si>
  <si>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</si>
  <si>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</si>
  <si>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</si>
  <si>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</si>
  <si>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</si>
  <si>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</si>
  <si>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</si>
  <si>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</si>
  <si>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</si>
  <si>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</si>
  <si>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</si>
  <si>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</si>
  <si>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</si>
  <si>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</si>
  <si>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</si>
  <si>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</si>
  <si>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</si>
  <si>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</si>
  <si>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</si>
  <si>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</si>
  <si>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</si>
  <si>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</si>
  <si>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</si>
  <si>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</si>
  <si>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</si>
  <si>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</si>
  <si>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</si>
  <si>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</si>
  <si>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</si>
  <si>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</si>
  <si>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</si>
  <si>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</si>
  <si>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</si>
  <si>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</si>
  <si>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</si>
  <si>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</si>
  <si>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</si>
  <si>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</si>
  <si>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</si>
  <si>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</si>
  <si>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</si>
  <si>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</si>
  <si>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</si>
  <si>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</si>
  <si>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</si>
  <si>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</si>
  <si>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</si>
  <si>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</si>
  <si>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</si>
  <si>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</si>
  <si>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</si>
  <si>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</si>
  <si>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</si>
  <si>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</si>
  <si>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</si>
  <si>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</si>
  <si>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</si>
  <si>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</si>
  <si>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</si>
  <si>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</si>
  <si>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</si>
  <si>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</si>
  <si>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</si>
  <si>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</si>
  <si>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</si>
  <si>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</si>
  <si>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</si>
  <si>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</si>
  <si>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</si>
  <si>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</si>
  <si>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</si>
  <si>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</si>
  <si>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</si>
  <si>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</si>
  <si>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</si>
  <si>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</si>
  <si>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</si>
  <si>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</si>
  <si>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</si>
  <si>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</si>
  <si>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</si>
  <si>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</si>
  <si>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</si>
  <si>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</si>
  <si>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</si>
  <si>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</si>
  <si>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</si>
  <si>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</si>
  <si>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</si>
  <si>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</si>
  <si>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</si>
  <si>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</si>
  <si>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</si>
  <si>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</si>
  <si>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</si>
  <si>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</si>
  <si>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</si>
  <si>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</si>
  <si>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</si>
  <si>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</si>
  <si>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</si>
  <si>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</si>
  <si>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</si>
  <si>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</si>
  <si>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</si>
  <si>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</si>
  <si>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</si>
  <si>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</si>
  <si>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</si>
  <si>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</si>
  <si>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</si>
  <si>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</si>
  <si>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</si>
  <si>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</si>
  <si>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</si>
  <si>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</si>
  <si>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</si>
  <si>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</si>
  <si>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</si>
  <si>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</si>
  <si>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</si>
  <si>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</si>
  <si>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</si>
  <si>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</si>
  <si>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</si>
  <si>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</si>
  <si>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</si>
  <si>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</si>
  <si>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</si>
  <si>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</si>
  <si>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</si>
  <si>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</si>
  <si>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</si>
  <si>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</si>
  <si>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</si>
  <si>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</si>
  <si>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</si>
  <si>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</si>
  <si>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</si>
  <si>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</si>
  <si>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</si>
  <si>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</si>
  <si>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</si>
  <si>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</si>
  <si>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</si>
  <si>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</si>
  <si>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</si>
  <si>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</si>
  <si>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</si>
  <si>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</si>
  <si>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</si>
  <si>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</si>
  <si>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</si>
  <si>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</si>
  <si>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</si>
  <si>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</si>
  <si>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</si>
  <si>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</si>
  <si>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</si>
  <si>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</si>
  <si>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</si>
  <si>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</si>
  <si>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</si>
  <si>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</si>
  <si>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</si>
  <si>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</si>
  <si>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</si>
  <si>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</si>
  <si>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</si>
  <si>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</si>
  <si>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</si>
  <si>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</si>
  <si>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</si>
  <si>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</si>
  <si>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</si>
  <si>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</si>
  <si>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</si>
  <si>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</si>
  <si>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</si>
  <si>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</si>
  <si>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</si>
  <si>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</si>
  <si>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</si>
  <si>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</si>
  <si>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</si>
  <si>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</si>
  <si>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</si>
  <si>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</si>
  <si>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</si>
  <si>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</si>
  <si>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</si>
  <si>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</si>
  <si>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</si>
  <si>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</si>
  <si>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</si>
  <si>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</si>
  <si>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</si>
  <si>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</si>
  <si>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</si>
  <si>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</si>
  <si>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</si>
  <si>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</si>
  <si>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</si>
  <si>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</si>
  <si>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</si>
  <si>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</si>
  <si>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</si>
  <si>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</si>
  <si>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</si>
  <si>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</si>
  <si>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</si>
  <si>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</si>
  <si>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</si>
  <si>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</si>
  <si>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</si>
  <si>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</si>
  <si>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</si>
  <si>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</si>
  <si>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</si>
  <si>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</si>
  <si>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</si>
  <si>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</si>
  <si>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</si>
  <si>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</si>
  <si>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</si>
  <si>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</si>
  <si>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</si>
  <si>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</si>
  <si>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</si>
  <si>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</si>
  <si>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</si>
  <si>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</si>
  <si>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</si>
  <si>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</si>
  <si>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</si>
  <si>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</si>
  <si>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</si>
  <si>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</si>
  <si>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</si>
  <si>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</si>
  <si>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</si>
  <si>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</si>
  <si>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</si>
  <si>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</si>
  <si>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</si>
  <si>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</si>
  <si>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</si>
  <si>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</si>
  <si>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</si>
  <si>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</si>
  <si>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</si>
  <si>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</si>
  <si>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</si>
  <si>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</si>
  <si>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</si>
  <si>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</si>
  <si>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</si>
  <si>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</si>
  <si>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</si>
  <si>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</si>
  <si>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</si>
  <si>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</si>
  <si>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</si>
  <si>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</si>
  <si>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</si>
  <si>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</si>
  <si>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</si>
  <si>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</si>
  <si>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</si>
  <si>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</si>
  <si>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</si>
  <si>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</si>
  <si>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</si>
  <si>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</si>
  <si>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</si>
  <si>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</si>
  <si>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</si>
  <si>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</si>
  <si>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</si>
  <si>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</si>
  <si>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</si>
  <si>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</si>
  <si>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</si>
  <si>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</si>
  <si>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</si>
  <si>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</si>
  <si>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</si>
  <si>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</si>
  <si>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</si>
  <si>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</si>
  <si>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</si>
  <si>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</si>
  <si>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</si>
  <si>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</si>
  <si>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</si>
  <si>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</si>
  <si>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</si>
  <si>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</si>
  <si>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</si>
  <si>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</si>
  <si>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</si>
  <si>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</si>
  <si>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</si>
  <si>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</si>
  <si>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</si>
  <si>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</si>
  <si>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</si>
  <si>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</si>
  <si>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</si>
  <si>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</si>
  <si>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</si>
  <si>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</si>
  <si>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</si>
  <si>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</si>
  <si>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</si>
  <si>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</si>
  <si>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</si>
  <si>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</si>
  <si>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</si>
  <si>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</si>
  <si>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</si>
  <si>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</si>
  <si>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</si>
  <si>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</si>
  <si>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</si>
  <si>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</si>
  <si>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</si>
  <si>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</si>
  <si>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</si>
  <si>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</si>
  <si>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</si>
  <si>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</si>
  <si>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</si>
  <si>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</si>
  <si>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</si>
  <si>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</si>
  <si>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</si>
  <si>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</si>
  <si>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</si>
  <si>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</si>
  <si>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</si>
  <si>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</si>
  <si>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</si>
  <si>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</si>
  <si>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</si>
  <si>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</si>
  <si>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</si>
  <si>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</si>
  <si>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</si>
  <si>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</si>
  <si>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</si>
  <si>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</si>
  <si>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</si>
  <si>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</si>
  <si>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</si>
  <si>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</si>
  <si>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</si>
  <si>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</si>
  <si>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</si>
  <si>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</si>
  <si>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</si>
  <si>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</si>
  <si>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</si>
  <si>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</si>
  <si>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</si>
  <si>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</si>
  <si>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</si>
  <si>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</si>
  <si>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</si>
  <si>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</si>
  <si>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</si>
  <si>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</si>
  <si>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</si>
  <si>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</si>
  <si>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</si>
  <si>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</si>
  <si>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</si>
  <si>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</si>
  <si>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</si>
  <si>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</si>
  <si>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</si>
  <si>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</si>
  <si>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</si>
  <si>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</si>
  <si>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</si>
  <si>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</si>
  <si>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</si>
  <si>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</si>
  <si>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</si>
  <si>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</si>
  <si>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</si>
  <si>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</si>
  <si>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</si>
  <si>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</si>
  <si>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</si>
  <si>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</si>
  <si>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</si>
  <si>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</si>
  <si>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</si>
  <si>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</si>
  <si>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</si>
  <si>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</si>
  <si>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</si>
  <si>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</si>
  <si>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</si>
  <si>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</si>
  <si>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</si>
  <si>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</si>
  <si>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</si>
  <si>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</si>
  <si>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</si>
  <si>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</si>
  <si>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</si>
  <si>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</si>
  <si>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</si>
  <si>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</si>
  <si>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</si>
  <si>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</si>
  <si>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</si>
  <si>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</si>
  <si>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</si>
  <si>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</si>
  <si>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</si>
  <si>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</si>
  <si>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</si>
  <si>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</si>
  <si>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</si>
  <si>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</si>
  <si>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</si>
  <si>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</si>
  <si>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</si>
  <si>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</si>
  <si>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</si>
  <si>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</si>
  <si>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</si>
  <si>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</si>
  <si>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</si>
  <si>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</si>
  <si>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</si>
  <si>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</si>
  <si>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</si>
  <si>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</si>
  <si>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</si>
  <si>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</si>
  <si>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</si>
  <si>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</si>
  <si>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</si>
  <si>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</si>
  <si>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</si>
  <si>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</si>
  <si>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</si>
  <si>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</si>
  <si>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</si>
  <si>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</si>
  <si>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</si>
  <si>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</si>
  <si>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</si>
  <si>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</si>
  <si>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</si>
  <si>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</si>
  <si>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</si>
  <si>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</si>
  <si>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</si>
  <si>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</si>
  <si>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</si>
  <si>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</si>
  <si>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</si>
  <si>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</si>
  <si>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</si>
  <si>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</si>
  <si>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</si>
  <si>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</si>
  <si>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</si>
  <si>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</si>
  <si>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</si>
  <si>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</si>
  <si>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</si>
  <si>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</si>
  <si>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</si>
  <si>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</si>
  <si>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</si>
  <si>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</si>
  <si>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</si>
  <si>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</si>
  <si>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</si>
  <si>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</si>
  <si>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</si>
  <si>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</si>
  <si>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</si>
  <si>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</si>
  <si>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</si>
  <si>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</si>
  <si>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</si>
  <si>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</si>
  <si>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</si>
  <si>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</si>
  <si>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</si>
  <si>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</si>
  <si>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</si>
  <si>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</si>
  <si>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</si>
  <si>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</si>
  <si>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</si>
  <si>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</si>
  <si>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</si>
  <si>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</si>
  <si>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</si>
  <si>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</si>
  <si>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</si>
  <si>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</si>
  <si>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</si>
  <si>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</si>
  <si>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</si>
  <si>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</si>
  <si>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</si>
  <si>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</si>
  <si>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</si>
  <si>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</si>
  <si>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</si>
  <si>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</si>
  <si>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</si>
  <si>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</si>
  <si>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</si>
  <si>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</si>
  <si>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</si>
  <si>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</si>
  <si>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</si>
  <si>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</si>
  <si>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</si>
  <si>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</si>
  <si>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</si>
  <si>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</si>
  <si>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</si>
  <si>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</si>
  <si>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</si>
  <si>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</si>
  <si>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</si>
  <si>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</si>
  <si>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</si>
  <si>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</si>
  <si>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</si>
  <si>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</si>
  <si>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</si>
  <si>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</si>
  <si>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</si>
  <si>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</si>
  <si>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</si>
  <si>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</si>
  <si>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</si>
  <si>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</si>
  <si>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</si>
  <si>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</si>
  <si>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</si>
  <si>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</si>
  <si>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</si>
  <si>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</si>
  <si>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</si>
  <si>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</si>
  <si>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</si>
  <si>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</si>
  <si>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</si>
  <si>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</si>
  <si>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</si>
  <si>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</si>
  <si>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</si>
  <si>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</si>
  <si>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</si>
  <si>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</si>
  <si>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</si>
  <si>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</si>
  <si>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</si>
  <si>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</si>
  <si>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</si>
  <si>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</si>
  <si>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</si>
  <si>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</si>
  <si>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</si>
  <si>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</si>
  <si>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</si>
  <si>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</si>
  <si>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</si>
  <si>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</si>
  <si>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</si>
  <si>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</si>
  <si>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</si>
  <si>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</si>
  <si>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</si>
  <si>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</si>
  <si>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</si>
  <si>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</si>
  <si>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</si>
  <si>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</si>
  <si>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</si>
  <si>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</si>
  <si>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</si>
  <si>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</si>
  <si>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</si>
  <si>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</si>
  <si>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</si>
  <si>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</si>
  <si>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</si>
  <si>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</si>
  <si>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</si>
  <si>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</si>
  <si>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</si>
  <si>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</si>
  <si>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</si>
  <si>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</si>
  <si>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</si>
  <si>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</si>
  <si>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</si>
  <si>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</si>
  <si>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</si>
  <si>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</si>
  <si>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</si>
  <si>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</si>
  <si>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</si>
  <si>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</si>
  <si>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</si>
  <si>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</si>
  <si>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</si>
  <si>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</si>
  <si>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</si>
  <si>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</si>
  <si>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</si>
  <si>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</si>
  <si>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</si>
  <si>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</si>
  <si>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</si>
  <si>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</si>
  <si>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</si>
  <si>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</si>
  <si>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</si>
  <si>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</si>
  <si>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</si>
  <si>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</si>
  <si>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</si>
  <si>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</si>
  <si>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</si>
  <si>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</si>
  <si>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</si>
  <si>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</si>
  <si>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</si>
  <si>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</si>
  <si>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</si>
  <si>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</si>
  <si>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</si>
  <si>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</si>
  <si>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</si>
  <si>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</si>
  <si>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</si>
  <si>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</si>
  <si>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</si>
  <si>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</si>
  <si>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</si>
  <si>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</si>
  <si>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</si>
  <si>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</si>
  <si>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</si>
  <si>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</si>
  <si>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</si>
  <si>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</si>
  <si>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</si>
  <si>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</si>
  <si>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</si>
  <si>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</si>
  <si>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</si>
  <si>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</si>
  <si>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</si>
  <si>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</si>
  <si>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</si>
  <si>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</si>
  <si>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</si>
  <si>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</si>
  <si>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</si>
  <si>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</si>
  <si>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</si>
  <si>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</si>
  <si>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</si>
  <si>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</si>
  <si>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</si>
  <si>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</si>
  <si>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</si>
  <si>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</si>
  <si>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</si>
  <si>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</si>
  <si>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</si>
  <si>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</si>
  <si>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</si>
  <si>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</si>
  <si>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</si>
  <si>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</si>
  <si>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</si>
  <si>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</si>
  <si>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</si>
  <si>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</si>
  <si>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</si>
  <si>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</si>
  <si>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</si>
  <si>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</si>
  <si>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</si>
  <si>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</si>
  <si>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</si>
  <si>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</si>
  <si>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</si>
  <si>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</si>
  <si>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</si>
  <si>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</si>
  <si>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</si>
  <si>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</si>
  <si>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</si>
  <si>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</si>
  <si>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</si>
  <si>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</si>
  <si>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</si>
  <si>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</si>
  <si>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</si>
  <si>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</si>
  <si>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</si>
  <si>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</si>
  <si>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</si>
  <si>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</si>
  <si>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</si>
  <si>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</si>
  <si>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</si>
  <si>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</si>
  <si>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</si>
  <si>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</si>
  <si>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</si>
  <si>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</si>
  <si>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</si>
  <si>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</si>
  <si>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</si>
  <si>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</si>
  <si>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</si>
  <si>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</si>
  <si>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</si>
  <si>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</si>
  <si>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</si>
  <si>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</si>
  <si>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</si>
  <si>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</si>
  <si>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</si>
  <si>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</si>
  <si>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</si>
  <si>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</si>
  <si>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</si>
  <si>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</si>
  <si>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</si>
  <si>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</si>
  <si>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</si>
  <si>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</si>
  <si>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</si>
  <si>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</si>
  <si>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</si>
  <si>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</si>
  <si>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</si>
  <si>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</si>
  <si>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</si>
  <si>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</si>
  <si>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</si>
  <si>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</si>
  <si>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</si>
  <si>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</si>
  <si>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</si>
  <si>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</si>
  <si>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</si>
  <si>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</si>
  <si>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</si>
  <si>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</si>
  <si>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</si>
  <si>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</si>
  <si>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</si>
  <si>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</si>
  <si>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</si>
  <si>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</si>
  <si>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</si>
  <si>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</si>
  <si>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</si>
  <si>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</si>
  <si>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</si>
  <si>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</si>
  <si>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</si>
  <si>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</si>
  <si>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</si>
  <si>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</si>
  <si>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</si>
  <si>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</si>
  <si>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</si>
  <si>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</si>
  <si>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</si>
  <si>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</si>
  <si>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</si>
  <si>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</si>
  <si>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</si>
  <si>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</si>
  <si>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</si>
  <si>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</si>
  <si>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</si>
  <si>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</si>
  <si>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</si>
  <si>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</si>
  <si>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</si>
  <si>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</si>
  <si>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</si>
  <si>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</si>
  <si>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</si>
  <si>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</si>
  <si>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</si>
  <si>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</si>
  <si>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</si>
  <si>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</si>
  <si>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</si>
  <si>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</si>
  <si>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</si>
  <si>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</si>
  <si>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</si>
  <si>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</si>
  <si>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</si>
  <si>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</si>
  <si>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</si>
  <si>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</si>
  <si>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</si>
  <si>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</si>
  <si>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</si>
  <si>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</si>
  <si>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</si>
  <si>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</si>
  <si>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</si>
  <si>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</si>
  <si>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</si>
  <si>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</si>
  <si>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</si>
  <si>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</si>
  <si>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</si>
  <si>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</si>
  <si>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</si>
  <si>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</si>
  <si>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</si>
  <si>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</si>
  <si>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</si>
  <si>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</si>
  <si>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</si>
  <si>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</si>
  <si>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</si>
  <si>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</si>
  <si>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</si>
  <si>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</si>
  <si>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</si>
  <si>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</si>
  <si>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</si>
  <si>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</si>
  <si>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</si>
  <si>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</si>
  <si>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</si>
  <si>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</si>
  <si>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</si>
  <si>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</si>
  <si>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</si>
  <si>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</si>
  <si>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</si>
  <si>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</si>
  <si>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</si>
  <si>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</si>
  <si>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</si>
  <si>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</si>
  <si>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</si>
  <si>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</si>
  <si>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</si>
  <si>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</si>
  <si>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</si>
  <si>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</si>
  <si>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</si>
  <si>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</si>
  <si>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</si>
  <si>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</si>
  <si>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</si>
  <si>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</si>
  <si>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</si>
  <si>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</si>
  <si>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</si>
  <si>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</si>
  <si>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</si>
  <si>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</si>
  <si>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</si>
  <si>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</si>
  <si>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</si>
  <si>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</si>
  <si>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</si>
  <si>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</si>
  <si>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</si>
  <si>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</si>
  <si>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</si>
  <si>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</si>
  <si>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</si>
  <si>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</si>
  <si>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</si>
  <si>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</si>
  <si>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</si>
  <si>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</si>
  <si>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</si>
  <si>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</si>
  <si>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</si>
  <si>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</si>
  <si>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</si>
  <si>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</si>
  <si>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</si>
  <si>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</si>
  <si>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</si>
  <si>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</si>
  <si>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</si>
  <si>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</si>
  <si>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</si>
  <si>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</si>
  <si>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</si>
  <si>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</si>
  <si>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</si>
  <si>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</si>
  <si>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</si>
  <si>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</si>
  <si>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</si>
  <si>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</si>
  <si>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</si>
  <si>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</si>
  <si>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</si>
  <si>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</si>
  <si>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</si>
  <si>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</si>
  <si>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</si>
  <si>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</si>
  <si>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</si>
  <si>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</si>
  <si>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</si>
  <si>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</si>
  <si>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</si>
  <si>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</si>
  <si>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</si>
  <si>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</si>
  <si>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</si>
  <si>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</si>
  <si>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</si>
  <si>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</si>
  <si>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</si>
  <si>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</si>
  <si>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</si>
  <si>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</si>
  <si>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</si>
  <si>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</si>
  <si>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</si>
  <si>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</si>
  <si>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</si>
  <si>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</si>
  <si>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</si>
  <si>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</si>
  <si>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</si>
  <si>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</si>
  <si>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</si>
  <si>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</si>
  <si>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</si>
  <si>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</si>
  <si>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</si>
  <si>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</si>
  <si>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</si>
  <si>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</si>
  <si>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</si>
  <si>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</si>
  <si>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</si>
  <si>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</si>
  <si>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</si>
  <si>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</si>
  <si>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</si>
  <si>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</si>
  <si>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</si>
  <si>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</si>
  <si>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</si>
  <si>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</si>
  <si>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</si>
  <si>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</si>
  <si>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</si>
  <si>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</si>
  <si>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</si>
  <si>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</si>
  <si>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</si>
  <si>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</si>
  <si>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</si>
  <si>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</si>
  <si>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</si>
  <si>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</si>
  <si>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</si>
  <si>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</si>
  <si>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</si>
  <si>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</si>
  <si>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</si>
  <si>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</si>
  <si>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</si>
  <si>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</si>
  <si>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</si>
  <si>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</si>
  <si>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</si>
  <si>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</si>
  <si>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</si>
  <si>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</si>
  <si>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</si>
  <si>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</si>
  <si>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</si>
  <si>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</si>
  <si>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</si>
  <si>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</si>
  <si>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</si>
  <si>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</si>
  <si>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</si>
  <si>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</si>
  <si>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</si>
  <si>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</si>
  <si>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</si>
  <si>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</si>
  <si>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</si>
  <si>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</si>
  <si>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</si>
  <si>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</si>
  <si>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</si>
  <si>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</si>
  <si>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</si>
  <si>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</si>
  <si>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</si>
  <si>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</si>
  <si>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</si>
  <si>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</si>
  <si>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</si>
  <si>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</si>
  <si>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</si>
  <si>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</si>
  <si>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</si>
  <si>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</si>
  <si>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</si>
  <si>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</si>
  <si>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</si>
  <si>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</si>
  <si>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</si>
  <si>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</si>
  <si>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</si>
  <si>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</si>
  <si>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</si>
  <si>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</si>
  <si>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</si>
  <si>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</si>
  <si>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</si>
  <si>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</si>
  <si>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</si>
  <si>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</si>
  <si>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</si>
  <si>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</si>
  <si>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</si>
  <si>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</si>
  <si>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</si>
  <si>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</si>
  <si>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</si>
  <si>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</si>
  <si>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</si>
  <si>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</si>
  <si>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</si>
  <si>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</si>
  <si>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</si>
  <si>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</si>
  <si>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</si>
  <si>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</si>
  <si>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</si>
  <si>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</si>
  <si>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</si>
  <si>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</si>
  <si>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</si>
  <si>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</si>
  <si>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</si>
  <si>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</si>
  <si>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</si>
  <si>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</si>
  <si>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</si>
  <si>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</si>
  <si>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</si>
  <si>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</si>
  <si>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</si>
  <si>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</si>
  <si>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</si>
  <si>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</si>
  <si>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</si>
  <si>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</si>
  <si>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</si>
  <si>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</si>
  <si>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</si>
  <si>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</si>
  <si>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</si>
  <si>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</si>
  <si>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</si>
  <si>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</si>
  <si>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</si>
  <si>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</si>
  <si>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</si>
  <si>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</si>
  <si>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</si>
  <si>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</si>
  <si>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</si>
  <si>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</si>
  <si>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</si>
  <si>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</si>
  <si>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</si>
  <si>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</si>
  <si>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</si>
  <si>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</si>
  <si>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</si>
  <si>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</si>
  <si>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</si>
  <si>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</si>
  <si>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</si>
  <si>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</si>
  <si>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</si>
  <si>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</si>
  <si>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</si>
  <si>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</si>
  <si>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</si>
  <si>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</si>
  <si>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</si>
  <si>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</si>
  <si>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</si>
  <si>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</si>
  <si>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</si>
  <si>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</si>
  <si>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</si>
  <si>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</si>
  <si>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</si>
  <si>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</si>
  <si>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</si>
  <si>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</si>
  <si>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</si>
  <si>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</si>
  <si>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</si>
  <si>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</si>
  <si>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</si>
  <si>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</si>
  <si>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</si>
  <si>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</si>
  <si>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</si>
  <si>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</si>
  <si>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</si>
  <si>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</si>
  <si>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</si>
  <si>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</si>
  <si>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</si>
  <si>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</si>
  <si>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</si>
  <si>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</si>
  <si>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</si>
  <si>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</si>
  <si>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</si>
  <si>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</si>
  <si>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</si>
  <si>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</si>
  <si>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</si>
  <si>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</si>
  <si>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</si>
  <si>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</si>
  <si>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</si>
  <si>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</si>
  <si>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</si>
  <si>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</si>
  <si>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</si>
  <si>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</si>
  <si>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</si>
  <si>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</si>
  <si>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</si>
  <si>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</si>
  <si>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</si>
  <si>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</si>
  <si>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</si>
  <si>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</si>
  <si>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</si>
  <si>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</si>
  <si>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</si>
  <si>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</si>
  <si>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</si>
  <si>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</si>
  <si>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</si>
  <si>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</si>
  <si>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</si>
  <si>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</si>
  <si>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</si>
  <si>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</si>
  <si>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</si>
  <si>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</si>
  <si>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</si>
  <si>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</si>
  <si>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</si>
  <si>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</si>
  <si>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</si>
  <si>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</si>
  <si>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</si>
  <si>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</si>
  <si>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</si>
  <si>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</si>
  <si>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</si>
  <si>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</si>
  <si>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</si>
  <si>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</si>
  <si>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</si>
  <si>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</si>
  <si>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</si>
  <si>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</si>
  <si>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</si>
  <si>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</si>
  <si>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</si>
  <si>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</si>
  <si>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</si>
  <si>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</si>
  <si>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</si>
  <si>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</si>
  <si>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</si>
  <si>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</si>
  <si>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</si>
  <si>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</si>
  <si>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</si>
  <si>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</si>
  <si>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</si>
  <si>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</si>
  <si>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</si>
  <si>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</si>
  <si>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</si>
  <si>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</si>
  <si>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</si>
  <si>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</si>
  <si>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</si>
  <si>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</si>
  <si>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</si>
  <si>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</si>
  <si>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</si>
  <si>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</si>
  <si>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</si>
  <si>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</si>
  <si>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</si>
  <si>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</si>
  <si>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</si>
  <si>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</si>
  <si>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</si>
  <si>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</si>
  <si>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</si>
  <si>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</si>
  <si>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</si>
  <si>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</si>
  <si>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</si>
  <si>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</si>
  <si>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</si>
  <si>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</si>
  <si>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</si>
  <si>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</si>
  <si>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</si>
  <si>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</si>
  <si>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</si>
  <si>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</si>
  <si>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</si>
  <si>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</si>
  <si>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</si>
  <si>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</si>
  <si>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</si>
  <si>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</si>
  <si>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</si>
  <si>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</si>
  <si>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</si>
  <si>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</si>
  <si>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</si>
  <si>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</si>
  <si>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</si>
  <si>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</si>
  <si>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</si>
  <si>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</si>
  <si>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</si>
  <si>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</si>
  <si>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</si>
  <si>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</si>
  <si>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</si>
  <si>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</si>
  <si>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</si>
  <si>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</si>
  <si>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</si>
  <si>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</si>
  <si>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</si>
  <si>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</si>
  <si>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</si>
  <si>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</si>
  <si>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</si>
  <si>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</si>
  <si>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</si>
  <si>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</si>
  <si>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</si>
  <si>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</si>
  <si>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</si>
  <si>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</si>
  <si>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</si>
  <si>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</si>
  <si>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</si>
  <si>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</si>
  <si>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</si>
  <si>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</si>
  <si>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</si>
  <si>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</si>
  <si>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</si>
  <si>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</si>
  <si>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</si>
  <si>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</si>
  <si>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</si>
  <si>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</si>
  <si>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</si>
  <si>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</si>
  <si>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</si>
  <si>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</si>
  <si>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</si>
  <si>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</si>
  <si>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</si>
  <si>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</si>
  <si>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</si>
  <si>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</si>
  <si>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</si>
  <si>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</si>
  <si>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</si>
  <si>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</si>
  <si>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</si>
  <si>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</si>
  <si>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</si>
  <si>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</si>
  <si>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</si>
  <si>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</si>
  <si>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</si>
  <si>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</si>
  <si>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</si>
  <si>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</si>
  <si>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</si>
  <si>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</si>
  <si>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</si>
  <si>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</si>
  <si>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</si>
  <si>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</si>
  <si>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</si>
  <si>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</si>
  <si>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</si>
  <si>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</si>
  <si>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</si>
  <si>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</si>
  <si>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</si>
  <si>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</si>
  <si>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</si>
  <si>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</si>
  <si>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</si>
  <si>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</si>
  <si>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</si>
  <si>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</si>
  <si>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</si>
  <si>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</si>
  <si>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</si>
  <si>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</si>
  <si>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</si>
  <si>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</si>
  <si>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</si>
  <si>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</si>
  <si>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</si>
  <si>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</si>
  <si>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</si>
  <si>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</si>
  <si>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</si>
  <si>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</si>
  <si>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</si>
  <si>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</si>
  <si>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</si>
  <si>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</si>
  <si>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</si>
  <si>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</si>
  <si>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</si>
  <si>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</si>
  <si>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</si>
  <si>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</si>
  <si>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</si>
  <si>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</si>
  <si>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</si>
  <si>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</si>
  <si>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</si>
  <si>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</si>
  <si>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</si>
  <si>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</si>
  <si>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</si>
  <si>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</si>
  <si>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</si>
  <si>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</si>
  <si>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</si>
  <si>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</si>
  <si>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</si>
  <si>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</si>
  <si>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</si>
  <si>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</si>
  <si>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</si>
  <si>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</si>
  <si>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</si>
  <si>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</si>
  <si>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</si>
  <si>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</si>
  <si>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</si>
  <si>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</si>
  <si>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</si>
  <si>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</si>
  <si>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</si>
  <si>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</si>
  <si>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</si>
  <si>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</si>
  <si>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</si>
  <si>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</si>
  <si>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</si>
  <si>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</si>
  <si>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</si>
  <si>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</si>
  <si>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</si>
  <si>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</si>
  <si>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</si>
  <si>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</si>
  <si>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</si>
  <si>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</si>
  <si>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</si>
  <si>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</si>
  <si>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</si>
  <si>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</si>
  <si>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</si>
  <si>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</si>
  <si>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</si>
  <si>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</si>
  <si>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</si>
  <si>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</si>
  <si>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</si>
  <si>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</si>
  <si>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</si>
  <si>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</si>
  <si>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</si>
  <si>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</si>
  <si>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</si>
  <si>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</si>
  <si>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</si>
  <si>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</si>
  <si>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</si>
  <si>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</si>
  <si>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</si>
  <si>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</si>
  <si>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</si>
  <si>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</si>
  <si>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</si>
  <si>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</si>
  <si>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</si>
  <si>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</si>
  <si>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</si>
  <si>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</si>
  <si>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</si>
  <si>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</si>
  <si>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</si>
  <si>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</si>
  <si>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</si>
  <si>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</si>
  <si>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</si>
  <si>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</si>
  <si>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</si>
  <si>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</si>
  <si>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</si>
  <si>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</si>
  <si>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</si>
  <si>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</si>
  <si>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</si>
  <si>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</si>
  <si>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</si>
  <si>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</si>
  <si>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</si>
  <si>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</si>
  <si>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</si>
  <si>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</si>
  <si>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</si>
  <si>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</si>
  <si>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</si>
  <si>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</si>
  <si>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</si>
  <si>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</si>
  <si>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</si>
  <si>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</si>
  <si>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</si>
  <si>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</si>
  <si>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</si>
  <si>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</si>
  <si>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</si>
  <si>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</si>
  <si>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</si>
  <si>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</si>
  <si>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</si>
  <si>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</si>
  <si>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</si>
  <si>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</si>
  <si>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</si>
  <si>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</si>
  <si>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</si>
  <si>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</si>
  <si>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</si>
  <si>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</si>
  <si>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</si>
  <si>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</si>
  <si>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</si>
  <si>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</si>
  <si>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</si>
  <si>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</si>
  <si>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</si>
  <si>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</si>
  <si>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</si>
  <si>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</si>
  <si>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</si>
  <si>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</si>
  <si>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</si>
  <si>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</si>
  <si>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</si>
  <si>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</si>
  <si>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</si>
  <si>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</si>
  <si>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</si>
  <si>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</si>
  <si>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</si>
  <si>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</si>
  <si>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</si>
  <si>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</si>
  <si>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</si>
  <si>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</si>
  <si>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</si>
  <si>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</si>
  <si>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</si>
  <si>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</si>
  <si>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</si>
  <si>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</si>
  <si>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</si>
  <si>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</si>
  <si>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</si>
  <si>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</si>
  <si>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</si>
  <si>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</si>
  <si>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</si>
  <si>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</si>
  <si>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</si>
  <si>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</si>
  <si>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</si>
  <si>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</si>
  <si>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</si>
  <si>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</si>
  <si>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</si>
  <si>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</si>
  <si>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</si>
  <si>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</si>
  <si>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</si>
  <si>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</si>
  <si>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</si>
  <si>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</si>
  <si>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</si>
  <si>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</si>
  <si>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</si>
  <si>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</si>
  <si>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</si>
  <si>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</si>
  <si>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</si>
  <si>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</si>
  <si>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</si>
  <si>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</si>
  <si>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</si>
  <si>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</si>
  <si>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</si>
  <si>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</si>
  <si>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</si>
  <si>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</si>
  <si>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</si>
  <si>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</si>
  <si>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</si>
  <si>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</si>
  <si>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</si>
  <si>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</si>
  <si>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</si>
  <si>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</si>
  <si>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</si>
  <si>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</si>
  <si>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</si>
  <si>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</si>
  <si>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</si>
  <si>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</si>
  <si>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</si>
  <si>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</si>
  <si>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</si>
  <si>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</si>
  <si>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</si>
  <si>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</si>
  <si>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</si>
  <si>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</si>
  <si>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</si>
  <si>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</si>
  <si>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</si>
  <si>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</si>
  <si>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</si>
  <si>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</si>
  <si>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</si>
  <si>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</si>
  <si>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</si>
  <si>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</si>
  <si>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</si>
  <si>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</si>
  <si>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</si>
  <si>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</si>
  <si>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</si>
  <si>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</si>
  <si>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</si>
  <si>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</si>
  <si>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</si>
  <si>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</si>
  <si>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</si>
  <si>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</si>
  <si>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</si>
  <si>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</si>
  <si>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</si>
  <si>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</si>
  <si>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</si>
  <si>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</si>
  <si>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</si>
  <si>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</si>
  <si>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</si>
  <si>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</si>
  <si>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</si>
  <si>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</si>
  <si>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</si>
  <si>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</si>
  <si>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</si>
  <si>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</si>
  <si>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</si>
  <si>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</si>
  <si>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</si>
  <si>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</si>
  <si>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</si>
  <si>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</si>
  <si>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</si>
  <si>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</si>
  <si>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</si>
  <si>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</si>
  <si>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</si>
  <si>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</si>
  <si>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</si>
  <si>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</si>
  <si>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</si>
  <si>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</si>
  <si>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</si>
  <si>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</si>
  <si>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</si>
  <si>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</si>
  <si>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</si>
  <si>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</si>
  <si>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</si>
  <si>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</si>
  <si>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</si>
  <si>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</si>
  <si>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</si>
  <si>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</si>
  <si>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</si>
  <si>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</si>
  <si>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</si>
  <si>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</si>
  <si>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</si>
  <si>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</si>
  <si>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</si>
  <si>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</si>
  <si>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</si>
  <si>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</si>
  <si>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</si>
  <si>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</si>
  <si>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</si>
  <si>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</si>
  <si>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</si>
  <si>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</si>
  <si>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</si>
  <si>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</si>
  <si>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</si>
  <si>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</si>
  <si>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</si>
  <si>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</si>
  <si>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</si>
  <si>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</si>
  <si>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</si>
  <si>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</si>
  <si>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</si>
  <si>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</si>
  <si>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</si>
  <si>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</si>
  <si>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</si>
  <si>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</si>
  <si>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</si>
  <si>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</si>
  <si>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</si>
  <si>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</si>
  <si>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</si>
  <si>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</si>
  <si>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</si>
  <si>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</si>
  <si>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</si>
  <si>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</si>
  <si>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</si>
  <si>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</si>
  <si>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</si>
  <si>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</si>
  <si>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</si>
  <si>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</si>
  <si>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</si>
  <si>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</si>
  <si>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</si>
  <si>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</si>
  <si>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</si>
  <si>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</si>
  <si>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</si>
  <si>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</si>
  <si>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</si>
  <si>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</si>
  <si>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</si>
  <si>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</si>
  <si>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</si>
  <si>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</si>
  <si>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</si>
  <si>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</si>
  <si>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</si>
  <si>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</si>
  <si>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</si>
  <si>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</si>
  <si>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</si>
  <si>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</si>
  <si>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</si>
  <si>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</si>
  <si>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</si>
  <si>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</si>
  <si>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</si>
  <si>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</si>
  <si>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</si>
  <si>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</si>
  <si>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</si>
  <si>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</si>
  <si>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</si>
  <si>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</si>
  <si>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</si>
  <si>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</si>
  <si>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</si>
  <si>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</si>
  <si>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</si>
  <si>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</si>
  <si>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</si>
  <si>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</si>
  <si>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</si>
  <si>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</si>
  <si>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</si>
  <si>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</si>
  <si>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</si>
  <si>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</si>
  <si>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</si>
  <si>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</si>
  <si>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</si>
  <si>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</si>
  <si>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</si>
  <si>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</si>
  <si>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</si>
  <si>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</si>
  <si>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</si>
  <si>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</si>
  <si>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</si>
  <si>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</si>
  <si>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</si>
  <si>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</si>
  <si>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</si>
  <si>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</si>
  <si>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</si>
  <si>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</si>
  <si>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</si>
  <si>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</si>
  <si>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</si>
  <si>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</si>
  <si>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</si>
  <si>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</si>
  <si>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</si>
  <si>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</si>
  <si>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</si>
  <si>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</si>
  <si>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</si>
  <si>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</si>
  <si>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</si>
  <si>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</si>
  <si>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</si>
  <si>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</si>
  <si>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</si>
  <si>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</si>
  <si>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</si>
  <si>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</si>
  <si>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</si>
  <si>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</si>
  <si>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</si>
  <si>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</si>
  <si>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</si>
  <si>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</si>
  <si>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</si>
  <si>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</si>
  <si>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</si>
  <si>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</si>
  <si>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</si>
  <si>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</si>
  <si>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</si>
  <si>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</si>
  <si>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</si>
  <si>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</si>
  <si>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</si>
  <si>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</si>
  <si>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</si>
  <si>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</si>
  <si>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</si>
  <si>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</si>
  <si>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</si>
  <si>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</si>
  <si>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</si>
  <si>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</si>
  <si>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</si>
  <si>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</si>
  <si>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</si>
  <si>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</si>
  <si>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</si>
  <si>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</si>
  <si>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</si>
  <si>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</si>
  <si>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</si>
  <si>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</si>
  <si>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</si>
  <si>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</si>
  <si>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</si>
  <si>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</si>
  <si>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</si>
  <si>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</si>
  <si>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</si>
  <si>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</si>
  <si>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</si>
  <si>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</si>
  <si>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</si>
  <si>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</si>
  <si>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</si>
  <si>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</si>
  <si>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</si>
  <si>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</si>
  <si>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</si>
  <si>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</si>
  <si>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</si>
  <si>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</si>
  <si>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</si>
  <si>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</si>
  <si>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</si>
  <si>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</si>
  <si>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</si>
  <si>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</si>
  <si>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</si>
  <si>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</si>
  <si>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</si>
  <si>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</si>
  <si>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</si>
  <si>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</si>
  <si>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</si>
  <si>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</si>
  <si>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</si>
  <si>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</si>
  <si>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</si>
  <si>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</si>
  <si>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</si>
  <si>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</si>
  <si>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</si>
  <si>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</si>
  <si>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</si>
  <si>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</si>
  <si>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</si>
  <si>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</si>
  <si>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</si>
  <si>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</si>
  <si>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</si>
  <si>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</si>
  <si>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</si>
  <si>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</si>
  <si>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</si>
  <si>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</si>
  <si>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</si>
  <si>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</si>
  <si>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</si>
  <si>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</si>
  <si>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</si>
  <si>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</si>
  <si>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</si>
  <si>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</si>
  <si>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</si>
  <si>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</si>
  <si>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</si>
  <si>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</si>
  <si>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</si>
  <si>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</si>
  <si>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</si>
  <si>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</si>
  <si>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</si>
  <si>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</si>
  <si>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</si>
  <si>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</si>
  <si>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</si>
  <si>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</si>
  <si>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</si>
  <si>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</si>
  <si>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</si>
  <si>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</si>
  <si>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</si>
  <si>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</si>
  <si>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</si>
  <si>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</si>
  <si>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</si>
  <si>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</si>
  <si>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</si>
  <si>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</si>
  <si>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</si>
  <si>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</si>
  <si>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</si>
  <si>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</si>
  <si>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</si>
  <si>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</si>
  <si>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</si>
  <si>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</si>
  <si>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</si>
  <si>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</si>
  <si>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</si>
  <si>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</si>
  <si>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</si>
  <si>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</si>
  <si>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</si>
  <si>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</si>
  <si>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</si>
  <si>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</si>
  <si>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</si>
  <si>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</si>
  <si>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</si>
  <si>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</si>
  <si>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</si>
  <si>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</si>
  <si>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</si>
  <si>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</si>
  <si>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</si>
  <si>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</si>
  <si>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</si>
  <si>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</si>
  <si>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</si>
  <si>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</si>
  <si>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</si>
  <si>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</si>
  <si>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</si>
  <si>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</si>
  <si>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</si>
  <si>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</si>
  <si>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</si>
  <si>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</si>
  <si>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</si>
  <si>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</si>
  <si>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</si>
  <si>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</si>
  <si>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</si>
  <si>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</si>
  <si>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</si>
  <si>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</si>
  <si>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</si>
  <si>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</si>
  <si>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</si>
  <si>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</si>
  <si>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</si>
  <si>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</si>
  <si>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</si>
  <si>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</si>
  <si>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</si>
  <si>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</si>
  <si>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</si>
  <si>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</si>
  <si>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</si>
  <si>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</si>
  <si>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</si>
  <si>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</si>
  <si>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</si>
  <si>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</si>
  <si>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</si>
  <si>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</si>
  <si>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</si>
  <si>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</si>
  <si>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</si>
  <si>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</si>
  <si>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</si>
  <si>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</si>
  <si>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</si>
  <si>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</si>
  <si>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</si>
  <si>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</si>
  <si>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</si>
  <si>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</si>
  <si>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</si>
  <si>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</si>
  <si>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</si>
  <si>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</si>
  <si>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</si>
  <si>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</si>
  <si>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</si>
  <si>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</si>
  <si>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</si>
  <si>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</si>
  <si>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</si>
  <si>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</si>
  <si>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</si>
  <si>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</si>
  <si>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</si>
  <si>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</si>
  <si>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</si>
  <si>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</si>
  <si>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</si>
  <si>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</si>
  <si>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</si>
  <si>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</si>
  <si>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</si>
  <si>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</si>
  <si>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</si>
  <si>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</si>
  <si>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</si>
  <si>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</si>
  <si>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</si>
  <si>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</si>
  <si>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</si>
  <si>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</si>
  <si>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</si>
  <si>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</si>
  <si>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</si>
  <si>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</si>
  <si>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</si>
  <si>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</si>
  <si>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</si>
  <si>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</si>
  <si>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</si>
  <si>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</si>
  <si>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</si>
  <si>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</si>
  <si>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</si>
  <si>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</si>
  <si>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</si>
  <si>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</si>
  <si>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</si>
  <si>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</si>
  <si>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</si>
  <si>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</si>
  <si>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</si>
  <si>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</si>
  <si>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</si>
  <si>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</si>
  <si>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</si>
  <si>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</si>
  <si>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</si>
  <si>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</si>
  <si>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</si>
  <si>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</si>
  <si>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</si>
  <si>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</si>
  <si>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</si>
  <si>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</si>
  <si>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</si>
  <si>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</si>
  <si>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</si>
  <si>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</si>
  <si>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</si>
  <si>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</si>
  <si>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</si>
  <si>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</si>
  <si>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</si>
  <si>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</si>
  <si>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</si>
  <si>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</si>
  <si>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</si>
  <si>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</si>
  <si>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</si>
  <si>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</si>
  <si>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</si>
  <si>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</si>
  <si>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</si>
  <si>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</si>
  <si>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</si>
  <si>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</si>
  <si>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</si>
  <si>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</si>
  <si>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</si>
  <si>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</si>
  <si>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</si>
  <si>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</si>
  <si>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</si>
  <si>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</si>
  <si>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</si>
  <si>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</si>
  <si>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</si>
  <si>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</si>
  <si>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</si>
  <si>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</si>
  <si>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</si>
  <si>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</si>
  <si>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</si>
  <si>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</si>
  <si>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</si>
  <si>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</si>
  <si>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</si>
  <si>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</si>
  <si>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</si>
  <si>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</si>
  <si>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</si>
  <si>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</si>
  <si>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</si>
  <si>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</si>
  <si>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</si>
  <si>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</si>
  <si>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</si>
  <si>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</si>
  <si>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</si>
  <si>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</si>
  <si>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</si>
  <si>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</si>
  <si>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</si>
  <si>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</si>
  <si>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</si>
  <si>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</si>
  <si>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</si>
  <si>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</si>
  <si>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</si>
  <si>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</si>
  <si>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</si>
  <si>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</si>
  <si>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</si>
  <si>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</si>
  <si>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</si>
  <si>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</si>
  <si>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</si>
  <si>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</si>
  <si>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</si>
  <si>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</si>
  <si>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</si>
  <si>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</si>
  <si>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</si>
  <si>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</si>
  <si>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</si>
  <si>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</si>
  <si>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</si>
  <si>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</si>
  <si>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</si>
  <si>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</si>
  <si>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</si>
  <si>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</si>
  <si>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</si>
  <si>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</si>
  <si>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</si>
  <si>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</si>
  <si>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</si>
  <si>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</si>
  <si>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</si>
  <si>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</si>
  <si>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</si>
  <si>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</si>
  <si>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</si>
  <si>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</si>
  <si>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</si>
  <si>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</si>
  <si>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</si>
  <si>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</si>
  <si>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</si>
  <si>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</si>
  <si>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</si>
  <si>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</si>
  <si>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</si>
  <si>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</si>
  <si>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</si>
  <si>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</si>
  <si>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</si>
  <si>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</si>
  <si>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</si>
  <si>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</si>
  <si>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</si>
  <si>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</si>
  <si>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</si>
  <si>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</si>
  <si>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</si>
  <si>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</si>
  <si>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</si>
  <si>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</si>
  <si>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</si>
  <si>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</si>
  <si>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</si>
  <si>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</si>
  <si>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</si>
  <si>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</si>
  <si>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</si>
  <si>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</si>
  <si>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</si>
  <si>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</si>
  <si>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</si>
  <si>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</si>
  <si>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</si>
  <si>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</si>
  <si>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</si>
  <si>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</si>
  <si>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</si>
  <si>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</si>
  <si>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</si>
  <si>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</si>
  <si>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</si>
  <si>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</si>
  <si>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</si>
  <si>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</si>
  <si>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</si>
  <si>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</si>
  <si>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</si>
  <si>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</si>
  <si>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</si>
  <si>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</si>
  <si>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</si>
  <si>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</si>
  <si>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</si>
  <si>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</si>
  <si>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</si>
  <si>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</si>
  <si>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</si>
  <si>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</si>
  <si>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</si>
  <si>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</si>
  <si>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</si>
  <si>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</si>
  <si>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</si>
  <si>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</si>
  <si>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</si>
  <si>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</si>
  <si>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</si>
  <si>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</si>
  <si>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</si>
  <si>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</si>
  <si>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</si>
  <si>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</si>
  <si>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</si>
  <si>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</si>
  <si>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</si>
  <si>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</si>
  <si>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</si>
  <si>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</si>
  <si>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</si>
  <si>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</si>
  <si>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</si>
  <si>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</si>
  <si>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</si>
  <si>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</si>
  <si>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</si>
  <si>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</si>
  <si>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</si>
  <si>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</si>
  <si>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</si>
  <si>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</si>
  <si>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</si>
  <si>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</si>
  <si>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</si>
  <si>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</si>
  <si>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</si>
  <si>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</si>
  <si>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</si>
  <si>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</si>
  <si>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</si>
  <si>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</si>
  <si>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</si>
  <si>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</si>
  <si>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</si>
  <si>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</si>
  <si>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</si>
  <si>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</si>
  <si>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</si>
  <si>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</si>
  <si>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</si>
  <si>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</si>
  <si>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</si>
  <si>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</si>
  <si>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</si>
  <si>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</si>
  <si>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</si>
  <si>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</si>
  <si>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</si>
  <si>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</si>
  <si>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</si>
  <si>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</si>
  <si>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</si>
  <si>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</si>
  <si>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</si>
  <si>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</si>
  <si>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</si>
  <si>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</si>
  <si>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</si>
  <si>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</si>
  <si>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</si>
  <si>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</si>
  <si>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</si>
  <si>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</si>
  <si>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</si>
  <si>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</si>
  <si>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</si>
  <si>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</si>
  <si>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</si>
  <si>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</si>
  <si>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</si>
  <si>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</si>
  <si>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</si>
  <si>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</si>
  <si>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</si>
  <si>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</si>
  <si>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</si>
  <si>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</si>
  <si>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</si>
  <si>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</si>
  <si>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</si>
  <si>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</si>
  <si>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</si>
  <si>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</si>
  <si>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</si>
  <si>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</si>
  <si>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</si>
  <si>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</si>
  <si>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</si>
  <si>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</si>
  <si>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</si>
  <si>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</si>
  <si>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</si>
  <si>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</si>
  <si>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</si>
  <si>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</si>
  <si>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</si>
  <si>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</si>
  <si>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</si>
  <si>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</si>
  <si>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</si>
  <si>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</si>
  <si>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</si>
  <si>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</si>
  <si>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</si>
  <si>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</si>
  <si>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</si>
  <si>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</si>
  <si>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</si>
  <si>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</si>
  <si>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</si>
  <si>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</si>
  <si>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</si>
  <si>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</si>
  <si>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</si>
  <si>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</si>
  <si>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</si>
  <si>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</si>
  <si>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</si>
  <si>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</si>
  <si>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</si>
  <si>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</si>
  <si>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</si>
  <si>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</si>
  <si>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</si>
  <si>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</si>
  <si>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</si>
  <si>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</si>
  <si>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</si>
  <si>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</si>
  <si>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</si>
  <si>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</si>
  <si>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</si>
  <si>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</si>
  <si>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</si>
  <si>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</si>
  <si>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</si>
  <si>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</si>
  <si>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</si>
  <si>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</si>
  <si>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</si>
  <si>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</si>
  <si>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</si>
  <si>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</si>
  <si>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</si>
  <si>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</si>
  <si>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</si>
  <si>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</si>
  <si>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</si>
  <si>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</si>
  <si>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</si>
  <si>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</si>
  <si>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</si>
  <si>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</si>
  <si>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</si>
  <si>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</si>
  <si>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</si>
  <si>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</si>
  <si>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</si>
  <si>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</si>
  <si>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</si>
  <si>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</si>
  <si>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</si>
  <si>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</si>
  <si>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</si>
  <si>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</si>
  <si>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</si>
  <si>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</si>
  <si>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</si>
  <si>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</si>
  <si>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</si>
  <si>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</si>
  <si>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</si>
  <si>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</si>
  <si>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</si>
  <si>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</si>
  <si>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</si>
  <si>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</si>
  <si>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</si>
  <si>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</si>
  <si>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</si>
  <si>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</si>
  <si>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</si>
  <si>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</si>
  <si>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</si>
  <si>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</si>
  <si>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</si>
  <si>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</si>
  <si>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</si>
  <si>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</si>
  <si>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</si>
  <si>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</si>
  <si>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</si>
  <si>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</si>
  <si>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</si>
  <si>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</si>
  <si>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</si>
  <si>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</si>
  <si>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</si>
  <si>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</si>
  <si>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</si>
  <si>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</si>
  <si>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</si>
  <si>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</si>
  <si>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</si>
  <si>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</si>
  <si>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</si>
  <si>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</si>
  <si>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</si>
  <si>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</si>
  <si>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</si>
  <si>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</si>
  <si>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</si>
  <si>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</si>
  <si>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</si>
  <si>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</si>
  <si>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</si>
  <si>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</si>
  <si>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</si>
  <si>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</si>
  <si>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</si>
  <si>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</si>
  <si>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</si>
  <si>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</si>
  <si>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</si>
  <si>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</si>
  <si>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</si>
  <si>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</si>
  <si>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</si>
  <si>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</si>
  <si>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</si>
  <si>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</si>
  <si>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</si>
  <si>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</si>
  <si>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</si>
  <si>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</si>
  <si>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</si>
  <si>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</si>
  <si>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</si>
  <si>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</si>
  <si>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</si>
  <si>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</si>
  <si>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</si>
  <si>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</si>
  <si>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</si>
  <si>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</si>
  <si>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</si>
  <si>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</si>
  <si>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</si>
  <si>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</si>
  <si>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</si>
  <si>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</si>
  <si>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</si>
  <si>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</si>
  <si>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</si>
  <si>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</si>
  <si>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</si>
  <si>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</si>
  <si>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</si>
  <si>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</si>
  <si>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</si>
  <si>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</si>
  <si>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</si>
  <si>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</si>
  <si>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</si>
  <si>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</si>
  <si>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</si>
  <si>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</si>
  <si>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</si>
  <si>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</si>
  <si>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</si>
  <si>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</si>
  <si>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</si>
  <si>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</si>
  <si>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</si>
  <si>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</si>
  <si>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</si>
  <si>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</si>
  <si>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</si>
  <si>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</si>
  <si>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</si>
  <si>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</si>
  <si>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</si>
  <si>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</si>
  <si>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</si>
  <si>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</si>
  <si>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</si>
  <si>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</si>
  <si>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</si>
  <si>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</si>
  <si>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</si>
  <si>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</si>
  <si>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</si>
  <si>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</si>
  <si>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</si>
  <si>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</si>
  <si>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</si>
  <si>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</si>
  <si>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</si>
  <si>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</si>
  <si>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</si>
  <si>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</si>
  <si>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</si>
  <si>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</si>
  <si>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</si>
  <si>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</si>
  <si>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</si>
  <si>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</si>
  <si>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</si>
  <si>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</si>
  <si>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</si>
  <si>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</si>
  <si>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</si>
  <si>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</si>
  <si>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</si>
  <si>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</si>
  <si>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</si>
  <si>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</si>
  <si>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</si>
  <si>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</si>
  <si>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</si>
  <si>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</si>
  <si>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</si>
  <si>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</si>
  <si>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</si>
  <si>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</si>
  <si>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</si>
  <si>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</si>
  <si>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</si>
  <si>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</si>
  <si>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</si>
  <si>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</si>
  <si>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</si>
  <si>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</si>
  <si>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</si>
  <si>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</si>
  <si>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</si>
  <si>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</si>
  <si>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</si>
  <si>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</si>
  <si>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</si>
  <si>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</si>
  <si>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</si>
  <si>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</si>
  <si>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</si>
  <si>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</si>
  <si>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</si>
  <si>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</si>
  <si>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</si>
  <si>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</si>
  <si>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</si>
  <si>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</si>
  <si>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</si>
  <si>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</si>
  <si>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</si>
  <si>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</si>
  <si>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</si>
  <si>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</si>
  <si>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</si>
  <si>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</si>
  <si>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</si>
  <si>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</si>
  <si>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</si>
  <si>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</si>
  <si>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</si>
  <si>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</si>
  <si>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</si>
  <si>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</si>
  <si>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</si>
  <si>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</si>
  <si>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</si>
  <si>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</si>
  <si>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</si>
  <si>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</si>
  <si>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</si>
  <si>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</si>
  <si>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</si>
  <si>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</si>
  <si>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</si>
  <si>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</si>
  <si>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</si>
  <si>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</si>
  <si>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</si>
  <si>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</si>
  <si>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</si>
  <si>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</si>
  <si>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</si>
  <si>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</si>
  <si>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</si>
  <si>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</si>
  <si>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</si>
  <si>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</si>
  <si>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</si>
  <si>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</si>
  <si>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</si>
  <si>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</si>
  <si>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</si>
  <si>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</si>
  <si>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</si>
  <si>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</si>
  <si>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</si>
  <si>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</si>
  <si>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</si>
  <si>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</si>
  <si>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</si>
  <si>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</si>
  <si>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</si>
  <si>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</si>
  <si>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</si>
  <si>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</si>
  <si>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</si>
  <si>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</si>
  <si>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</si>
  <si>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</si>
  <si>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</si>
  <si>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</si>
  <si>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</si>
  <si>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</si>
  <si>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</si>
  <si>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</si>
  <si>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</si>
  <si>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</si>
  <si>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</si>
  <si>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</si>
  <si>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</si>
  <si>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</si>
  <si>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</si>
  <si>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</si>
  <si>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</si>
  <si>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</si>
  <si>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</si>
  <si>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</si>
  <si>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</si>
  <si>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</si>
  <si>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</si>
  <si>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</si>
  <si>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</si>
  <si>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</si>
  <si>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</si>
  <si>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</si>
  <si>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</si>
  <si>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</si>
  <si>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</si>
  <si>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</si>
  <si>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</si>
  <si>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</si>
  <si>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</si>
  <si>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</si>
  <si>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</si>
  <si>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</si>
  <si>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</si>
  <si>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</si>
  <si>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</si>
  <si>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</si>
  <si>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</si>
  <si>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</si>
  <si>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</si>
  <si>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</si>
  <si>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</si>
  <si>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</si>
  <si>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</si>
  <si>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</si>
  <si>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</si>
  <si>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</si>
  <si>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</si>
  <si>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</si>
  <si>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</si>
  <si>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</si>
  <si>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</si>
  <si>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</si>
  <si>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</si>
  <si>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</si>
  <si>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</si>
  <si>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</si>
  <si>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</si>
  <si>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</si>
  <si>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</si>
  <si>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</si>
  <si>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</si>
  <si>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</si>
  <si>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</si>
  <si>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</si>
  <si>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</si>
  <si>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</si>
  <si>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</si>
  <si>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</si>
  <si>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</si>
  <si>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</si>
  <si>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</si>
  <si>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</si>
  <si>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</si>
  <si>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</si>
  <si>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</si>
  <si>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</si>
  <si>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</si>
  <si>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</si>
  <si>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</si>
  <si>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</si>
  <si>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</si>
  <si>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</si>
  <si>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</si>
  <si>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</si>
  <si>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</si>
  <si>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</si>
  <si>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</si>
  <si>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</si>
  <si>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</si>
  <si>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</si>
  <si>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</si>
  <si>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</si>
  <si>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</si>
  <si>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</si>
  <si>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</si>
  <si>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</si>
  <si>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</si>
  <si>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</si>
  <si>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</si>
  <si>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</si>
  <si>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</si>
  <si>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</si>
  <si>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</si>
  <si>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</si>
  <si>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</si>
  <si>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</si>
  <si>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</si>
  <si>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</si>
  <si>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</si>
  <si>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</si>
  <si>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</si>
  <si>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</si>
  <si>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</si>
  <si>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</si>
  <si>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</si>
  <si>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</si>
  <si>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</si>
  <si>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</si>
  <si>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</si>
  <si>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</si>
  <si>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</si>
  <si>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</si>
  <si>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</si>
  <si>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</si>
  <si>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</si>
  <si>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</si>
  <si>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</si>
  <si>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</si>
  <si>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</si>
  <si>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</si>
  <si>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</si>
  <si>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</si>
  <si>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</si>
  <si>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</si>
  <si>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</si>
  <si>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</si>
  <si>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</si>
  <si>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</si>
  <si>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</si>
  <si>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</si>
  <si>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</si>
  <si>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</si>
  <si>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</si>
  <si>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</si>
  <si>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</si>
  <si>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</si>
  <si>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</si>
  <si>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</si>
  <si>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</si>
  <si>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</si>
  <si>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</si>
  <si>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</si>
  <si>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</si>
  <si>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</si>
  <si>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</si>
  <si>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</si>
  <si>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</si>
  <si>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</si>
  <si>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</si>
  <si>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</si>
  <si>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</si>
  <si>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</si>
  <si>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</si>
  <si>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</si>
  <si>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</si>
  <si>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</si>
  <si>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</si>
  <si>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</si>
  <si>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</si>
  <si>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</si>
  <si>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</si>
  <si>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</si>
  <si>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</si>
  <si>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</si>
  <si>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</si>
  <si>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</si>
  <si>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</si>
  <si>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</si>
  <si>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</si>
  <si>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</si>
  <si>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</si>
  <si>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</si>
  <si>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</si>
  <si>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</si>
  <si>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</si>
  <si>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</si>
  <si>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</si>
  <si>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</si>
  <si>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</si>
  <si>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</si>
  <si>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</si>
  <si>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</si>
  <si>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</si>
  <si>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</si>
  <si>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</si>
  <si>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</si>
  <si>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</si>
  <si>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</si>
  <si>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</si>
  <si>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</si>
  <si>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</si>
  <si>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</si>
  <si>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</si>
  <si>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</si>
  <si>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</si>
  <si>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</si>
  <si>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</si>
  <si>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</si>
  <si>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</si>
  <si>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</si>
  <si>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</si>
  <si>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</si>
  <si>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</si>
  <si>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</si>
  <si>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</si>
  <si>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</si>
  <si>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</si>
  <si>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</si>
  <si>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</si>
  <si>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</si>
  <si>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</si>
  <si>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</si>
  <si>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</si>
  <si>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</si>
  <si>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</si>
  <si>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</si>
  <si>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</si>
  <si>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</si>
  <si>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</si>
  <si>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</si>
  <si>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</si>
  <si>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</si>
  <si>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</si>
  <si>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</si>
  <si>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</si>
  <si>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</si>
  <si>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</si>
  <si>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</si>
  <si>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</si>
  <si>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</si>
  <si>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</si>
  <si>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</si>
  <si>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</si>
  <si>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</si>
  <si>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</si>
  <si>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</si>
  <si>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</si>
  <si>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</si>
  <si>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</si>
  <si>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</si>
  <si>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</si>
  <si>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</si>
  <si>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</si>
  <si>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</si>
  <si>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</si>
  <si>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</si>
  <si>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</si>
  <si>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</si>
  <si>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</si>
  <si>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</si>
  <si>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</si>
  <si>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</si>
  <si>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</si>
  <si>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</si>
  <si>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</si>
  <si>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</si>
  <si>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</si>
  <si>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</si>
  <si>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</si>
  <si>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</si>
  <si>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</si>
  <si>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</si>
  <si>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</si>
  <si>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</si>
  <si>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</si>
  <si>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</si>
  <si>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</si>
  <si>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</si>
  <si>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</si>
  <si>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</si>
  <si>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</si>
  <si>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</si>
  <si>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</si>
  <si>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</si>
  <si>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</si>
  <si>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</si>
  <si>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</si>
  <si>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</si>
  <si>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</si>
  <si>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</si>
  <si>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</si>
  <si>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</si>
  <si>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</si>
  <si>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</si>
  <si>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</si>
  <si>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</si>
  <si>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</si>
  <si>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</si>
  <si>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</si>
  <si>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</si>
  <si>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</si>
  <si>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</si>
  <si>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</si>
  <si>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</si>
  <si>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</si>
  <si>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</si>
  <si>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</si>
  <si>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</si>
  <si>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</si>
  <si>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</si>
  <si>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</si>
  <si>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</si>
  <si>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</si>
  <si>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</si>
  <si>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</si>
  <si>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</si>
  <si>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</si>
  <si>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</si>
  <si>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</si>
  <si>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</si>
  <si>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</si>
  <si>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</si>
  <si>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</si>
  <si>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</si>
  <si>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</si>
  <si>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</si>
  <si>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</si>
  <si>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</si>
  <si>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</si>
  <si>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</si>
  <si>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</si>
  <si>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</si>
  <si>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</si>
  <si>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</si>
  <si>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</si>
  <si>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</si>
  <si>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</si>
  <si>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</si>
  <si>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</si>
  <si>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</si>
  <si>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</si>
  <si>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</si>
  <si>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</si>
  <si>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</si>
  <si>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</si>
  <si>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</si>
  <si>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</si>
  <si>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</si>
  <si>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</si>
  <si>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</si>
  <si>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</si>
  <si>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</si>
  <si>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</si>
  <si>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</si>
  <si>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</si>
  <si>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</si>
  <si>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</si>
  <si>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</si>
  <si>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</si>
  <si>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</si>
  <si>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</si>
  <si>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</si>
  <si>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</si>
  <si>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</si>
  <si>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</si>
  <si>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</si>
  <si>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</si>
  <si>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</si>
  <si>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</si>
  <si>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</si>
  <si>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</si>
  <si>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</si>
  <si>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</si>
  <si>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</si>
  <si>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</si>
  <si>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</si>
  <si>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</si>
  <si>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</si>
  <si>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</si>
  <si>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</si>
  <si>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</si>
  <si>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</si>
  <si>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</si>
  <si>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</si>
  <si>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</si>
  <si>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</si>
  <si>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</si>
  <si>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</si>
  <si>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</si>
  <si>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</si>
  <si>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</si>
  <si>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</si>
  <si>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</si>
  <si>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</si>
  <si>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</si>
  <si>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</si>
  <si>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</si>
  <si>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</si>
  <si>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</si>
  <si>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</si>
  <si>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</si>
  <si>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</si>
  <si>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</si>
  <si>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</si>
  <si>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</si>
  <si>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</si>
  <si>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</si>
  <si>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</si>
  <si>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</si>
  <si>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</si>
  <si>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</si>
  <si>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</si>
  <si>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</si>
  <si>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</si>
  <si>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</si>
  <si>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</si>
  <si>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</si>
  <si>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</si>
  <si>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</si>
  <si>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</si>
  <si>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</si>
  <si>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</si>
  <si>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</si>
  <si>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</si>
  <si>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</si>
  <si>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</si>
  <si>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</si>
  <si>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</si>
  <si>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</si>
  <si>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</si>
  <si>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</si>
  <si>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</si>
  <si>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</si>
  <si>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</si>
  <si>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</si>
  <si>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</si>
  <si>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</si>
  <si>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</si>
  <si>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</si>
  <si>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</si>
  <si>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</si>
  <si>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</si>
  <si>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</si>
  <si>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</si>
  <si>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</si>
  <si>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</si>
  <si>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</si>
  <si>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</si>
  <si>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</si>
  <si>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</si>
  <si>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</si>
  <si>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</si>
  <si>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</si>
  <si>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</si>
  <si>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</si>
  <si>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</si>
  <si>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</si>
  <si>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</si>
  <si>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</si>
  <si>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</si>
  <si>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</si>
  <si>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</si>
  <si>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</si>
  <si>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</si>
  <si>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</si>
  <si>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</si>
  <si>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</si>
  <si>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</si>
  <si>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</si>
  <si>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</si>
  <si>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</si>
  <si>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</si>
  <si>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</si>
  <si>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</si>
  <si>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</si>
  <si>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</si>
  <si>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</si>
  <si>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</si>
  <si>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</si>
  <si>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</si>
  <si>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</si>
  <si>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</si>
  <si>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</si>
  <si>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</si>
  <si>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</si>
  <si>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</si>
  <si>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</si>
  <si>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</si>
  <si>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</si>
  <si>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</si>
  <si>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</si>
  <si>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</si>
  <si>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</si>
  <si>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</si>
  <si>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</si>
  <si>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</si>
  <si>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</si>
  <si>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</si>
  <si>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</si>
  <si>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</si>
  <si>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</si>
  <si>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</si>
  <si>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</si>
  <si>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</si>
  <si>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</si>
  <si>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</si>
  <si>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</si>
  <si>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</si>
  <si>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</si>
  <si>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</si>
  <si>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</si>
  <si>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</si>
  <si>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</si>
  <si>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</si>
  <si>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</si>
  <si>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</si>
  <si>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</si>
  <si>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</si>
  <si>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</si>
  <si>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</si>
  <si>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</si>
  <si>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</si>
  <si>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</si>
  <si>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</si>
  <si>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</si>
  <si>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</si>
  <si>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</si>
  <si>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</si>
  <si>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</si>
  <si>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</si>
  <si>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</si>
  <si>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</si>
  <si>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</si>
  <si>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</si>
  <si>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</si>
  <si>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</si>
  <si>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</si>
  <si>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</si>
  <si>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</si>
  <si>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</si>
  <si>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</si>
  <si>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</si>
  <si>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</si>
  <si>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</si>
  <si>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</si>
  <si>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</si>
  <si>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</si>
  <si>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</si>
  <si>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</si>
  <si>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</si>
  <si>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</si>
  <si>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</si>
  <si>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</si>
  <si>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</si>
  <si>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</si>
  <si>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</si>
  <si>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</si>
  <si>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</si>
  <si>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</si>
  <si>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</si>
  <si>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</si>
  <si>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</si>
  <si>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</si>
  <si>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</si>
  <si>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</si>
  <si>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</si>
  <si>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</si>
  <si>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</si>
  <si>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</si>
  <si>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</si>
  <si>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</si>
  <si>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</si>
  <si>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</si>
  <si>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</si>
  <si>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</si>
  <si>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</si>
  <si>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</si>
  <si>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</si>
  <si>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</si>
  <si>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</si>
  <si>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</si>
  <si>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</si>
  <si>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</si>
  <si>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</si>
  <si>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</si>
  <si>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</si>
  <si>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</si>
  <si>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</si>
  <si>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</si>
  <si>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</si>
  <si>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</si>
  <si>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</si>
  <si>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</si>
  <si>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</si>
  <si>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</si>
  <si>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</si>
  <si>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</si>
  <si>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</si>
  <si>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</si>
  <si>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</si>
  <si>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</si>
  <si>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</si>
  <si>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</si>
  <si>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</si>
  <si>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</si>
  <si>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</si>
  <si>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</si>
  <si>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</si>
  <si>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</si>
  <si>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</si>
  <si>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</si>
  <si>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</si>
  <si>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</si>
  <si>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</si>
  <si>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</si>
  <si>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</si>
  <si>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</si>
  <si>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</si>
  <si>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</si>
  <si>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</si>
  <si>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</si>
  <si>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</si>
  <si>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</si>
  <si>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</si>
  <si>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</si>
  <si>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</si>
  <si>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</si>
  <si>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</si>
  <si>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</si>
  <si>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</si>
  <si>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</si>
  <si>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</si>
  <si>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</si>
  <si>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</si>
  <si>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</si>
  <si>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</si>
  <si>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</si>
  <si>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</si>
  <si>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</si>
  <si>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</si>
  <si>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</si>
  <si>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</si>
  <si>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</si>
  <si>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</si>
  <si>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</si>
  <si>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</si>
  <si>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</si>
  <si>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</si>
  <si>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</si>
  <si>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</si>
  <si>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</si>
  <si>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</si>
  <si>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</si>
  <si>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</si>
  <si>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</si>
  <si>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</si>
  <si>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</si>
  <si>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</si>
  <si>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</si>
  <si>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</si>
  <si>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</si>
  <si>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</si>
  <si>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</si>
  <si>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</si>
  <si>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</si>
  <si>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</si>
  <si>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</si>
  <si>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</si>
  <si>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</si>
  <si>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</si>
  <si>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</si>
  <si>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</si>
  <si>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</si>
  <si>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</si>
  <si>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</si>
  <si>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</si>
  <si>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</si>
  <si>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</si>
  <si>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</si>
  <si>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</si>
  <si>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</si>
  <si>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</si>
  <si>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</si>
  <si>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</si>
  <si>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</si>
  <si>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</si>
  <si>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</si>
  <si>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</si>
  <si>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</si>
  <si>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</si>
  <si>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</si>
  <si>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</si>
  <si>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</si>
  <si>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</si>
  <si>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</si>
  <si>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</si>
  <si>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</si>
  <si>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</si>
  <si>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</si>
  <si>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</si>
  <si>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</si>
  <si>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</si>
  <si>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</si>
  <si>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</si>
  <si>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</si>
  <si>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</si>
  <si>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</si>
  <si>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</si>
  <si>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</si>
  <si>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</si>
  <si>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</si>
  <si>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</si>
  <si>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</si>
  <si>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</si>
  <si>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</si>
  <si>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</si>
  <si>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</si>
  <si>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</si>
  <si>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</si>
  <si>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</si>
  <si>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</si>
  <si>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</si>
  <si>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</si>
  <si>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</si>
  <si>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</si>
  <si>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</si>
  <si>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</si>
  <si>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</si>
  <si>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</si>
  <si>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</si>
  <si>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</si>
  <si>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</si>
  <si>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</si>
  <si>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</si>
  <si>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</si>
  <si>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</si>
  <si>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</si>
  <si>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</si>
  <si>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</si>
  <si>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</si>
  <si>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</si>
  <si>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</si>
  <si>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</si>
  <si>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</si>
  <si>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</si>
  <si>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</si>
  <si>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</si>
  <si>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</si>
  <si>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</si>
  <si>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</si>
  <si>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</si>
  <si>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</si>
  <si>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</si>
  <si>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</si>
  <si>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</si>
  <si>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</si>
  <si>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</si>
  <si>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</si>
  <si>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</si>
  <si>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</si>
  <si>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</si>
  <si>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</si>
  <si>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</si>
  <si>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</si>
  <si>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</si>
  <si>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</si>
  <si>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</si>
  <si>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</si>
  <si>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</si>
  <si>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</si>
  <si>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</si>
  <si>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</si>
  <si>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</si>
  <si>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</si>
  <si>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</si>
  <si>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</si>
  <si>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</si>
  <si>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</si>
  <si>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</si>
  <si>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</si>
  <si>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</si>
  <si>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</si>
  <si>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</si>
  <si>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</si>
  <si>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</si>
  <si>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</si>
  <si>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</si>
  <si>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</si>
  <si>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</si>
  <si>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</si>
  <si>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</si>
  <si>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</si>
  <si>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</si>
  <si>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</si>
  <si>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</si>
  <si>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</si>
  <si>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</si>
  <si>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</si>
  <si>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</si>
  <si>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</si>
  <si>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</si>
  <si>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</si>
  <si>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</si>
  <si>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</si>
  <si>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</si>
  <si>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</si>
  <si>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</si>
  <si>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</si>
  <si>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</si>
  <si>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</si>
  <si>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</si>
  <si>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</si>
  <si>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</si>
  <si>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</si>
  <si>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</si>
  <si>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</si>
  <si>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</si>
  <si>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</si>
  <si>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</si>
  <si>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</si>
  <si>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</si>
  <si>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</si>
  <si>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</si>
  <si>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</si>
  <si>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</si>
  <si>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</si>
  <si>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</si>
  <si>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</si>
  <si>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</si>
  <si>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</si>
  <si>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</si>
  <si>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</si>
  <si>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</si>
  <si>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</si>
  <si>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</si>
  <si>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</si>
  <si>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</si>
  <si>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</si>
  <si>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</si>
  <si>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</si>
  <si>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</si>
  <si>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</si>
  <si>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</si>
  <si>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</si>
  <si>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</si>
  <si>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</si>
  <si>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</si>
  <si>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</si>
  <si>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</si>
  <si>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</si>
  <si>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</si>
  <si>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</si>
  <si>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</si>
  <si>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</si>
  <si>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</si>
  <si>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</si>
  <si>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</si>
  <si>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</si>
  <si>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</si>
  <si>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</si>
  <si>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</si>
  <si>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</si>
  <si>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</si>
  <si>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</si>
  <si>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</si>
  <si>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</si>
  <si>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</si>
  <si>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</si>
  <si>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</si>
  <si>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</si>
  <si>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</si>
  <si>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</si>
  <si>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</si>
  <si>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</si>
  <si>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</si>
  <si>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</si>
  <si>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</si>
  <si>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</si>
  <si>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</si>
  <si>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</si>
  <si>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</si>
  <si>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</si>
  <si>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</si>
  <si>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</si>
  <si>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</si>
  <si>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</si>
  <si>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</si>
  <si>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</si>
  <si>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</si>
  <si>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</si>
  <si>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</si>
  <si>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</si>
  <si>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</si>
  <si>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</si>
  <si>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</si>
  <si>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</si>
  <si>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</si>
  <si>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</si>
  <si>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</si>
  <si>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</si>
  <si>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</si>
  <si>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</si>
  <si>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</si>
  <si>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</si>
  <si>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</si>
  <si>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</si>
  <si>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</si>
  <si>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</si>
  <si>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</si>
  <si>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</si>
  <si>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</si>
  <si>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</si>
  <si>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</si>
  <si>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</si>
  <si>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</si>
  <si>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</si>
  <si>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</si>
  <si>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</si>
  <si>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</si>
  <si>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</si>
  <si>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</si>
  <si>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</si>
  <si>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</si>
  <si>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</si>
  <si>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</si>
  <si>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</si>
  <si>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</si>
  <si>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</si>
  <si>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</si>
  <si>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</si>
  <si>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</si>
  <si>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</si>
  <si>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</si>
  <si>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</si>
  <si>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</si>
  <si>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</si>
  <si>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</si>
  <si>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</si>
  <si>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</si>
  <si>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</si>
  <si>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</si>
  <si>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</si>
  <si>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</si>
  <si>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</si>
  <si>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</si>
  <si>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</si>
  <si>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</si>
  <si>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</si>
  <si>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</si>
  <si>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</si>
  <si>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</si>
  <si>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</si>
  <si>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</si>
  <si>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</si>
  <si>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</si>
  <si>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</si>
  <si>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</si>
  <si>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</si>
  <si>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</si>
  <si>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</si>
  <si>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</si>
  <si>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</si>
  <si>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</si>
  <si>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</si>
  <si>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</si>
  <si>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</si>
  <si>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</si>
  <si>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</si>
  <si>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</si>
  <si>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</si>
  <si>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</si>
  <si>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</si>
  <si>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</si>
  <si>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</si>
  <si>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</si>
  <si>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</si>
  <si>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</si>
  <si>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</si>
  <si>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</si>
  <si>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</si>
  <si>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</si>
  <si>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</si>
  <si>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</si>
  <si>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</si>
  <si>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</si>
  <si>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</si>
  <si>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</si>
  <si>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</si>
  <si>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</si>
  <si>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</si>
  <si>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</si>
  <si>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</si>
  <si>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</si>
  <si>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</si>
  <si>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</si>
  <si>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</si>
  <si>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</si>
  <si>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</si>
  <si>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</si>
  <si>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</si>
  <si>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</si>
  <si>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</si>
  <si>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</si>
  <si>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</si>
  <si>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</si>
  <si>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</si>
  <si>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</si>
  <si>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</si>
  <si>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</si>
  <si>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</si>
  <si>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</si>
  <si>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</si>
  <si>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</si>
  <si>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</si>
  <si>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</si>
  <si>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</si>
  <si>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</si>
  <si>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</si>
  <si>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</si>
  <si>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</si>
  <si>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</si>
  <si>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</si>
  <si>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</si>
  <si>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</si>
  <si>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</si>
  <si>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</si>
  <si>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</si>
  <si>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</si>
  <si>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</si>
  <si>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</si>
  <si>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</si>
  <si>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</si>
  <si>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</si>
  <si>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</si>
  <si>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</si>
  <si>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</si>
  <si>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</si>
  <si>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</si>
  <si>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</si>
  <si>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</si>
  <si>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</si>
  <si>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</si>
  <si>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</si>
  <si>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</si>
  <si>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</si>
  <si>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</si>
  <si>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</si>
  <si>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</si>
  <si>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</si>
  <si>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</si>
  <si>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</si>
  <si>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</si>
  <si>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</si>
  <si>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</si>
  <si>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</si>
  <si>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</si>
  <si>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</si>
  <si>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</si>
  <si>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</si>
  <si>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</si>
  <si>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</si>
  <si>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</si>
  <si>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</si>
  <si>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</si>
  <si>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</si>
  <si>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</si>
  <si>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</si>
  <si>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</si>
  <si>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</si>
  <si>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</si>
  <si>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</si>
  <si>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</si>
  <si>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</si>
  <si>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</si>
  <si>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</si>
  <si>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</si>
  <si>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</si>
  <si>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</si>
  <si>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</si>
  <si>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</si>
  <si>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</si>
  <si>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</si>
  <si>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</si>
  <si>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</si>
  <si>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</si>
  <si>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</si>
  <si>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</si>
  <si>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</si>
  <si>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</si>
  <si>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</si>
  <si>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</si>
  <si>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</si>
  <si>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</si>
  <si>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</si>
  <si>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</si>
  <si>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</si>
  <si>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</si>
  <si>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</si>
  <si>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</si>
  <si>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</si>
  <si>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</si>
  <si>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</si>
  <si>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</si>
  <si>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</si>
  <si>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</si>
  <si>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</si>
  <si>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</si>
  <si>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</si>
  <si>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</si>
  <si>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</si>
  <si>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</si>
  <si>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</si>
  <si>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</si>
  <si>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</si>
  <si>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</si>
  <si>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</si>
  <si>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</si>
  <si>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</si>
  <si>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</si>
  <si>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</si>
  <si>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</si>
  <si>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</si>
  <si>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</si>
  <si>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</si>
  <si>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</si>
  <si>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</si>
  <si>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</si>
  <si>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</si>
  <si>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</si>
  <si>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</si>
  <si>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</si>
  <si>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</si>
  <si>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</si>
  <si>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</si>
  <si>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</si>
  <si>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</si>
  <si>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</si>
  <si>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</si>
  <si>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</si>
  <si>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</si>
  <si>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</si>
  <si>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</si>
  <si>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</si>
  <si>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</si>
  <si>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</si>
  <si>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</si>
  <si>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</si>
  <si>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</si>
  <si>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</si>
  <si>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</si>
  <si>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</si>
  <si>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</si>
  <si>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</si>
  <si>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</si>
  <si>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</si>
  <si>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</si>
  <si>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</si>
  <si>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</si>
  <si>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</si>
  <si>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</si>
  <si>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</si>
  <si>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</si>
  <si>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</si>
  <si>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</si>
  <si>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</si>
  <si>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</si>
  <si>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</si>
  <si>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</si>
  <si>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</si>
  <si>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</si>
  <si>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</si>
  <si>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</si>
  <si>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</si>
  <si>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</si>
  <si>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</si>
  <si>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</si>
  <si>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</si>
  <si>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</si>
  <si>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</si>
  <si>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</si>
  <si>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</si>
  <si>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</si>
  <si>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</si>
  <si>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</si>
  <si>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</si>
  <si>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</si>
  <si>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</si>
  <si>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</si>
  <si>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</si>
  <si>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</si>
  <si>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</si>
  <si>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</si>
  <si>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</si>
  <si>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</si>
  <si>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</si>
  <si>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</si>
  <si>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</si>
  <si>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</si>
  <si>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</si>
  <si>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</si>
  <si>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</si>
  <si>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</si>
  <si>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</si>
  <si>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</si>
  <si>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</si>
  <si>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</si>
  <si>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</si>
  <si>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</si>
  <si>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</si>
  <si>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</si>
  <si>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</si>
  <si>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</si>
  <si>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</si>
  <si>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</si>
  <si>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</si>
  <si>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</si>
  <si>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</si>
  <si>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</si>
  <si>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</si>
  <si>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</si>
  <si>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</si>
  <si>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</si>
  <si>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</si>
  <si>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</si>
  <si>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</si>
  <si>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</si>
  <si>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</si>
  <si>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</si>
  <si>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</si>
  <si>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</si>
  <si>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</si>
  <si>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</si>
  <si>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</si>
  <si>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</si>
  <si>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</si>
  <si>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</si>
  <si>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</si>
  <si>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</si>
  <si>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</si>
  <si>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</si>
  <si>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</si>
  <si>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</si>
  <si>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</si>
  <si>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</si>
  <si>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</si>
  <si>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</si>
  <si>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</si>
  <si>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</si>
  <si>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</si>
  <si>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</si>
  <si>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</si>
  <si>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</si>
  <si>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</si>
  <si>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</si>
  <si>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</si>
  <si>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</si>
  <si>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</si>
  <si>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</si>
  <si>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</si>
  <si>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</si>
  <si>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</si>
  <si>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</si>
  <si>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</si>
  <si>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</si>
  <si>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</si>
  <si>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</si>
  <si>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</si>
  <si>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</si>
  <si>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</si>
  <si>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</si>
  <si>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</si>
  <si>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</si>
  <si>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</si>
  <si>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</si>
  <si>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</si>
  <si>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</si>
  <si>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</si>
  <si>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</si>
  <si>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</si>
  <si>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</si>
  <si>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</si>
  <si>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</si>
  <si>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</si>
  <si>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</si>
  <si>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</si>
  <si>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</si>
  <si>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</si>
  <si>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</si>
  <si>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</si>
  <si>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</si>
  <si>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</si>
  <si>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</si>
  <si>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</si>
  <si>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</si>
  <si>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</si>
  <si>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</si>
  <si>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</si>
  <si>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</si>
  <si>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</si>
  <si>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</si>
  <si>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</si>
  <si>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</si>
  <si>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</si>
  <si>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</si>
  <si>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</si>
  <si>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</si>
  <si>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</si>
  <si>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</si>
  <si>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</si>
  <si>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</si>
  <si>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</si>
  <si>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</si>
  <si>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</si>
  <si>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</si>
  <si>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</si>
  <si>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</si>
  <si>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</si>
  <si>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</si>
  <si>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</si>
  <si>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</si>
  <si>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</si>
  <si>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</si>
  <si>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</si>
  <si>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</si>
  <si>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</si>
  <si>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</si>
  <si>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</si>
  <si>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</si>
  <si>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</si>
  <si>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</si>
  <si>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</si>
  <si>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</si>
  <si>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</si>
  <si>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</si>
  <si>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</si>
  <si>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</si>
  <si>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</si>
  <si>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</si>
  <si>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</si>
  <si>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</si>
  <si>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</si>
  <si>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</si>
  <si>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</si>
  <si>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</si>
  <si>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</si>
  <si>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</si>
  <si>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</si>
  <si>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</si>
  <si>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</si>
  <si>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</si>
  <si>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</si>
  <si>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</si>
  <si>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</si>
  <si>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</si>
  <si>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</si>
  <si>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</si>
  <si>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</si>
  <si>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</si>
  <si>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</si>
  <si>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</si>
  <si>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</si>
  <si>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</si>
  <si>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</si>
  <si>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</si>
  <si>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</si>
  <si>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</si>
  <si>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</si>
  <si>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</si>
  <si>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</si>
  <si>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</si>
  <si>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</si>
  <si>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</si>
  <si>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</si>
  <si>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</si>
  <si>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</si>
  <si>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</si>
  <si>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</si>
  <si>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</si>
  <si>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</si>
  <si>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</si>
  <si>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</si>
  <si>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</si>
  <si>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</si>
  <si>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</si>
  <si>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</si>
  <si>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</si>
  <si>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</si>
  <si>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</si>
  <si>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</si>
  <si>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</si>
  <si>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</si>
  <si>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</si>
  <si>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</si>
  <si>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</si>
  <si>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</si>
  <si>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</si>
  <si>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</si>
  <si>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</si>
  <si>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</si>
  <si>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</si>
  <si>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</si>
  <si>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</si>
  <si>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</si>
  <si>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</si>
  <si>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</si>
  <si>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</si>
  <si>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</si>
  <si>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</si>
  <si>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</si>
  <si>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</si>
  <si>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</si>
  <si>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</si>
  <si>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</si>
  <si>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</si>
  <si>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</si>
  <si>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</si>
  <si>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</si>
  <si>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</si>
  <si>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</si>
  <si>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</si>
  <si>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</si>
  <si>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</si>
  <si>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</si>
  <si>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</si>
  <si>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</si>
  <si>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</si>
  <si>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</si>
  <si>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</si>
  <si>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</si>
  <si>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</si>
  <si>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</si>
  <si>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</si>
  <si>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</si>
  <si>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</si>
  <si>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</si>
  <si>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</si>
  <si>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</si>
  <si>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</si>
  <si>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</si>
  <si>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</si>
  <si>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</si>
  <si>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</si>
  <si>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</si>
  <si>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</si>
  <si>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</si>
  <si>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</si>
  <si>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</si>
  <si>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</si>
  <si>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</si>
  <si>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</si>
  <si>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</si>
  <si>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</si>
  <si>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</si>
  <si>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</si>
  <si>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</si>
  <si>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</si>
  <si>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</si>
  <si>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</si>
  <si>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</si>
  <si>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</si>
  <si>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</si>
  <si>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</si>
  <si>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</si>
  <si>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</si>
  <si>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</si>
  <si>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</si>
  <si>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</si>
  <si>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</si>
  <si>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</si>
  <si>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</si>
  <si>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</si>
  <si>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</si>
  <si>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</si>
  <si>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</si>
  <si>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</si>
  <si>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</si>
  <si>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</si>
  <si>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</si>
  <si>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</si>
  <si>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</si>
  <si>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</si>
  <si>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</si>
  <si>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</si>
  <si>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</si>
  <si>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</si>
  <si>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</si>
  <si>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</si>
  <si>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</si>
  <si>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</si>
  <si>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</si>
  <si>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</si>
  <si>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</si>
  <si>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</si>
  <si>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</si>
  <si>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</si>
  <si>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</si>
  <si>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</si>
  <si>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</si>
  <si>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</si>
  <si>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</si>
  <si>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</si>
  <si>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</si>
  <si>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</si>
  <si>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</si>
  <si>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</si>
  <si>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</si>
  <si>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</si>
  <si>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</si>
  <si>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</si>
  <si>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</si>
  <si>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</si>
  <si>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</si>
  <si>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</si>
  <si>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</si>
  <si>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</si>
  <si>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</si>
  <si>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</si>
  <si>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</si>
  <si>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</si>
  <si>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</si>
  <si>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</si>
  <si>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</si>
  <si>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</si>
  <si>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</si>
  <si>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</si>
  <si>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</si>
  <si>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</si>
  <si>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</si>
  <si>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</si>
  <si>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</si>
  <si>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</si>
  <si>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</si>
  <si>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</si>
  <si>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</si>
  <si>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</si>
  <si>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</si>
  <si>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</si>
  <si>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</si>
  <si>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</si>
  <si>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</si>
  <si>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</si>
  <si>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</si>
  <si>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</si>
  <si>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</si>
  <si>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</si>
  <si>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</si>
  <si>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</si>
  <si>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</si>
  <si>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</si>
  <si>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</si>
  <si>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</si>
  <si>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</si>
  <si>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</si>
  <si>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</si>
  <si>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</si>
  <si>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</si>
  <si>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</si>
  <si>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</si>
  <si>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</si>
  <si>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</si>
  <si>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</si>
  <si>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</si>
  <si>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</si>
  <si>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</si>
  <si>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</si>
  <si>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</si>
  <si>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</si>
  <si>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</si>
  <si>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</si>
  <si>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</si>
  <si>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</si>
  <si>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</si>
  <si>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</si>
  <si>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</si>
  <si>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</si>
  <si>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</si>
  <si>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</si>
  <si>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</si>
  <si>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</si>
  <si>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</si>
  <si>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</si>
  <si>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</si>
  <si>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</si>
  <si>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</si>
  <si>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</si>
  <si>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</si>
  <si>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</si>
  <si>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</si>
  <si>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</si>
  <si>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</si>
  <si>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</si>
  <si>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</si>
  <si>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</si>
  <si>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</si>
  <si>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</si>
  <si>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</si>
  <si>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</si>
  <si>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</si>
  <si>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</si>
  <si>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</si>
  <si>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</si>
  <si>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</si>
  <si>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</si>
  <si>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</si>
  <si>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</si>
  <si>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</si>
  <si>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</si>
  <si>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</si>
  <si>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</si>
  <si>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</si>
  <si>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</si>
  <si>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</si>
  <si>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</si>
  <si>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</si>
  <si>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</si>
  <si>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</si>
  <si>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</si>
  <si>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</si>
  <si>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</si>
  <si>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</si>
  <si>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</si>
  <si>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</si>
  <si>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</si>
  <si>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</si>
  <si>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</si>
  <si>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</si>
  <si>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</si>
  <si>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</si>
  <si>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</si>
  <si>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</si>
  <si>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</si>
  <si>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</si>
  <si>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</si>
  <si>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</si>
  <si>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</si>
  <si>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</si>
  <si>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</si>
  <si>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</si>
  <si>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</si>
  <si>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</si>
  <si>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</si>
  <si>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</si>
  <si>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</si>
  <si>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</si>
  <si>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</si>
  <si>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</si>
  <si>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</si>
  <si>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</si>
  <si>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</si>
  <si>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</si>
  <si>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</si>
  <si>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</si>
  <si>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</si>
  <si>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</si>
  <si>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</si>
  <si>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</si>
  <si>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</si>
  <si>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</si>
  <si>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</si>
  <si>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</si>
  <si>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</si>
  <si>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</si>
  <si>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</si>
  <si>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</si>
  <si>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</si>
  <si>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</si>
  <si>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</si>
  <si>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</si>
  <si>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</si>
  <si>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</si>
  <si>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</si>
  <si>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</si>
  <si>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</si>
  <si>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</si>
  <si>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</si>
  <si>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</si>
  <si>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</si>
  <si>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</si>
  <si>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</si>
  <si>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</si>
  <si>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</si>
  <si>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</si>
  <si>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</si>
  <si>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</si>
  <si>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</si>
  <si>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</si>
  <si>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</si>
  <si>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</si>
  <si>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</si>
  <si>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</si>
  <si>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</si>
  <si>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</si>
  <si>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</si>
  <si>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</si>
  <si>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</si>
  <si>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</si>
  <si>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</si>
  <si>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</si>
  <si>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</si>
  <si>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</si>
  <si>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</si>
  <si>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</si>
  <si>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</si>
  <si>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</si>
  <si>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</si>
  <si>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</si>
  <si>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</si>
  <si>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</si>
  <si>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</si>
  <si>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</si>
  <si>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</si>
  <si>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</si>
  <si>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</si>
  <si>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</si>
  <si>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</si>
  <si>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</si>
  <si>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</si>
  <si>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</si>
  <si>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</si>
  <si>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</si>
  <si>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</si>
  <si>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</si>
  <si>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</si>
  <si>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</si>
  <si>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</si>
  <si>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</si>
  <si>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</si>
  <si>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</si>
  <si>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</si>
  <si>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</si>
  <si>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</si>
  <si>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</si>
  <si>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</si>
  <si>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</si>
  <si>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</si>
  <si>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</si>
  <si>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</si>
  <si>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</si>
  <si>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</si>
  <si>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</si>
  <si>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</si>
  <si>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</si>
  <si>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</si>
  <si>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</si>
  <si>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</si>
  <si>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</si>
  <si>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</si>
  <si>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</si>
  <si>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</si>
  <si>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</si>
  <si>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</si>
  <si>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</si>
  <si>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</si>
  <si>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</si>
  <si>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</si>
  <si>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</si>
  <si>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</si>
  <si>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</si>
  <si>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</si>
  <si>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</si>
  <si>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</si>
  <si>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</si>
  <si>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</si>
  <si>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</si>
  <si>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</si>
  <si>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</si>
  <si>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</si>
  <si>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</si>
  <si>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</si>
  <si>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</si>
  <si>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</si>
  <si>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</si>
  <si>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</si>
  <si>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</si>
  <si>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</si>
  <si>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</si>
  <si>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</si>
  <si>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</si>
  <si>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</si>
  <si>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</si>
  <si>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</si>
  <si>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</si>
  <si>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</si>
  <si>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</si>
  <si>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</si>
  <si>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</si>
  <si>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</si>
  <si>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</si>
  <si>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</si>
  <si>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</si>
  <si>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</si>
  <si>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</si>
  <si>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</si>
  <si>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</si>
  <si>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</si>
  <si>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</si>
  <si>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</si>
  <si>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</si>
  <si>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</si>
  <si>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</si>
  <si>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</si>
  <si>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</si>
  <si>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</si>
  <si>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</si>
  <si>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</si>
  <si>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</si>
  <si>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</si>
  <si>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</si>
  <si>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</si>
  <si>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</si>
  <si>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</si>
  <si>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</si>
  <si>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</si>
  <si>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</si>
  <si>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</si>
  <si>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</si>
  <si>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</si>
  <si>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</si>
  <si>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</si>
  <si>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</si>
  <si>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</si>
  <si>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</si>
  <si>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</si>
  <si>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</si>
  <si>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</si>
  <si>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</si>
  <si>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</si>
  <si>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</si>
  <si>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</si>
  <si>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</si>
  <si>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</si>
  <si>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</si>
  <si>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</si>
  <si>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</si>
  <si>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</si>
  <si>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</si>
  <si>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</si>
  <si>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</si>
  <si>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</si>
  <si>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</si>
  <si>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</si>
  <si>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</si>
  <si>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</si>
  <si>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</si>
  <si>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</si>
  <si>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</si>
  <si>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</si>
  <si>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</si>
  <si>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</si>
  <si>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</si>
  <si>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</si>
  <si>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</si>
  <si>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</si>
  <si>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</si>
  <si>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</si>
  <si>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</si>
  <si>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</si>
  <si>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</si>
  <si>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</si>
  <si>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</si>
  <si>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</si>
  <si>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</si>
  <si>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</si>
  <si>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</si>
  <si>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</si>
  <si>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</si>
  <si>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</si>
  <si>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</si>
  <si>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</si>
  <si>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</si>
  <si>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</si>
  <si>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</si>
  <si>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</si>
  <si>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</si>
  <si>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</si>
  <si>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</si>
  <si>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</si>
  <si>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</si>
  <si>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</si>
  <si>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</si>
  <si>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</si>
  <si>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</si>
  <si>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</si>
  <si>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</si>
  <si>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</si>
  <si>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</si>
  <si>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</si>
  <si>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</si>
  <si>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</si>
  <si>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</si>
  <si>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</si>
  <si>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</si>
  <si>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</si>
  <si>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</si>
  <si>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</si>
  <si>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</si>
  <si>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</si>
  <si>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</si>
  <si>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</si>
  <si>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</si>
  <si>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</si>
  <si>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</si>
  <si>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</si>
  <si>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</si>
  <si>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</si>
  <si>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</si>
  <si>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</si>
  <si>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</si>
  <si>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</si>
  <si>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</si>
  <si>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</si>
  <si>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</si>
  <si>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</si>
  <si>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</si>
  <si>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</si>
  <si>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</si>
  <si>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</si>
  <si>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</si>
  <si>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</si>
  <si>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</si>
  <si>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</si>
  <si>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</si>
  <si>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</si>
  <si>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</si>
  <si>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</si>
  <si>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</si>
  <si>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</si>
  <si>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</si>
  <si>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</si>
  <si>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</si>
  <si>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</si>
  <si>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</si>
  <si>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</si>
  <si>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</si>
  <si>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</si>
  <si>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</si>
  <si>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</si>
  <si>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</si>
  <si>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</si>
  <si>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</si>
  <si>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</si>
  <si>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</si>
  <si>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</si>
  <si>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</si>
  <si>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</si>
  <si>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</si>
  <si>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</si>
  <si>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</si>
  <si>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</si>
  <si>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</si>
  <si>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</si>
  <si>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</si>
  <si>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</si>
  <si>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</si>
  <si>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</si>
  <si>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</si>
  <si>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</si>
  <si>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</si>
  <si>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</si>
  <si>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</si>
  <si>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</si>
  <si>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</si>
  <si>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</si>
  <si>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</si>
  <si>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</si>
  <si>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</si>
  <si>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</si>
  <si>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</si>
  <si>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</si>
  <si>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</si>
  <si>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</si>
  <si>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</si>
  <si>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</si>
  <si>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</si>
  <si>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</si>
  <si>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</si>
  <si>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</si>
  <si>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</si>
  <si>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</si>
  <si>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</si>
  <si>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</si>
  <si>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</si>
  <si>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</si>
  <si>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</si>
  <si>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</si>
  <si>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</si>
  <si>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</si>
  <si>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</si>
  <si>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</si>
  <si>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</si>
  <si>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</si>
  <si>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</si>
  <si>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</si>
  <si>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</si>
  <si>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</si>
  <si>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</si>
  <si>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</si>
  <si>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</si>
  <si>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</si>
  <si>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</si>
  <si>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</si>
  <si>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</si>
  <si>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</si>
  <si>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</si>
  <si>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</si>
  <si>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</si>
  <si>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</si>
  <si>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</si>
  <si>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</si>
  <si>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</si>
  <si>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</si>
  <si>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</si>
  <si>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</si>
  <si>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</si>
  <si>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</si>
  <si>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</si>
  <si>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</si>
  <si>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</si>
  <si>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</si>
  <si>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</si>
  <si>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</si>
  <si>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</si>
  <si>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</si>
  <si>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</si>
  <si>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</si>
  <si>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</si>
  <si>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</si>
  <si>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</si>
  <si>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</si>
  <si>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</si>
  <si>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</si>
  <si>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</si>
  <si>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</si>
  <si>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</si>
  <si>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</si>
  <si>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</si>
  <si>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</si>
  <si>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</si>
  <si>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</si>
  <si>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</si>
  <si>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</si>
  <si>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</si>
  <si>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</si>
  <si>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</si>
  <si>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</si>
  <si>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</si>
  <si>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</si>
  <si>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</si>
  <si>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</si>
  <si>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</si>
  <si>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</si>
  <si>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</si>
  <si>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</si>
  <si>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</si>
  <si>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</si>
  <si>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</si>
  <si>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</si>
  <si>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</si>
  <si>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</si>
  <si>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</si>
  <si>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</si>
  <si>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</si>
  <si>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</si>
  <si>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</si>
  <si>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</si>
  <si>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</si>
  <si>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</si>
  <si>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</si>
  <si>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</si>
  <si>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</si>
  <si>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</si>
  <si>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</si>
  <si>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</si>
  <si>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</si>
  <si>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</si>
  <si>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</si>
  <si>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</si>
  <si>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</si>
  <si>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</si>
  <si>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</si>
  <si>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</si>
  <si>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</si>
  <si>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</si>
  <si>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</si>
  <si>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</si>
  <si>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</si>
  <si>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</si>
  <si>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</si>
  <si>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</si>
  <si>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</si>
  <si>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</si>
  <si>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</si>
  <si>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</si>
  <si>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</si>
  <si>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</si>
  <si>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</si>
  <si>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</si>
  <si>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</si>
  <si>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</si>
  <si>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</si>
  <si>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</si>
  <si>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</si>
  <si>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</si>
  <si>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</si>
  <si>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</si>
  <si>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</si>
  <si>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</si>
  <si>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</si>
  <si>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</si>
  <si>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</si>
  <si>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</si>
  <si>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</si>
  <si>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</si>
  <si>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</si>
  <si>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</si>
  <si>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</si>
  <si>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</si>
  <si>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</si>
  <si>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</si>
  <si>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</si>
  <si>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</si>
  <si>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</si>
  <si>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</si>
  <si>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</si>
  <si>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</si>
  <si>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</si>
  <si>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</si>
  <si>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</si>
  <si>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</si>
  <si>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</si>
  <si>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</si>
  <si>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</si>
  <si>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</si>
  <si>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</si>
  <si>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</si>
  <si>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</si>
  <si>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</si>
  <si>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</si>
  <si>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</si>
  <si>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</si>
  <si>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</si>
  <si>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</si>
  <si>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</si>
  <si>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</si>
  <si>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</si>
  <si>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</si>
  <si>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</si>
  <si>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</si>
  <si>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</si>
  <si>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</si>
  <si>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</si>
  <si>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</si>
  <si>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</si>
  <si>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</si>
  <si>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</si>
  <si>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</si>
  <si>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</si>
  <si>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</si>
  <si>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</si>
  <si>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</si>
  <si>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</si>
  <si>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</si>
  <si>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</si>
  <si>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</si>
  <si>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</si>
  <si>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</si>
  <si>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</si>
  <si>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</si>
  <si>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</si>
  <si>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</si>
  <si>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</si>
  <si>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</si>
  <si>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</si>
  <si>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</si>
  <si>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</si>
  <si>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</si>
  <si>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</si>
  <si>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</si>
  <si>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</si>
  <si>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</si>
  <si>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</si>
  <si>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</si>
  <si>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</si>
  <si>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</si>
  <si>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</si>
  <si>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</si>
  <si>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</si>
  <si>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</si>
  <si>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</si>
  <si>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</si>
  <si>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</si>
  <si>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</si>
  <si>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</si>
  <si>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</si>
  <si>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</si>
  <si>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</si>
  <si>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</si>
  <si>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</si>
  <si>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</si>
  <si>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</si>
  <si>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</si>
  <si>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</si>
  <si>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</si>
  <si>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</si>
  <si>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</si>
  <si>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</si>
  <si>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</si>
  <si>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</si>
  <si>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</si>
  <si>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</si>
  <si>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</si>
  <si>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</si>
  <si>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</si>
  <si>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</si>
  <si>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</si>
  <si>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</si>
  <si>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</si>
  <si>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</si>
  <si>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</si>
  <si>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</si>
  <si>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</si>
  <si>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</si>
  <si>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</si>
  <si>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</si>
  <si>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</si>
  <si>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</si>
  <si>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</si>
  <si>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</si>
  <si>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</si>
  <si>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</si>
  <si>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</si>
  <si>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</si>
  <si>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</si>
  <si>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</si>
  <si>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</si>
  <si>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</si>
  <si>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</si>
  <si>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</si>
  <si>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</si>
  <si>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</si>
  <si>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</si>
  <si>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</si>
  <si>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</si>
  <si>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</si>
  <si>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</si>
  <si>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</si>
  <si>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</si>
  <si>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</si>
  <si>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</si>
  <si>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</si>
  <si>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</si>
  <si>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</si>
  <si>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</si>
  <si>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</si>
  <si>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</si>
  <si>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</si>
  <si>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</si>
  <si>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</si>
  <si>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</si>
  <si>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</si>
  <si>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</si>
  <si>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</si>
  <si>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</si>
  <si>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</si>
  <si>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</si>
  <si>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</si>
  <si>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</si>
  <si>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</si>
  <si>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</si>
  <si>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</si>
  <si>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</si>
  <si>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</si>
  <si>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</si>
  <si>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</si>
  <si>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</si>
  <si>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</si>
  <si>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</si>
  <si>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</si>
  <si>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</si>
  <si>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</si>
  <si>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</si>
  <si>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</si>
  <si>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</si>
  <si>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</si>
  <si>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</si>
  <si>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</si>
  <si>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</si>
  <si>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</si>
  <si>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</si>
  <si>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</si>
  <si>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</si>
  <si>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</si>
  <si>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</si>
  <si>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</si>
  <si>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</si>
  <si>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</si>
  <si>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</si>
  <si>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</si>
  <si>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</si>
  <si>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</si>
  <si>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</si>
  <si>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</si>
  <si>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</si>
  <si>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</si>
  <si>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</si>
  <si>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</si>
  <si>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</si>
  <si>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</si>
  <si>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</si>
  <si>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</si>
  <si>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</si>
  <si>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</si>
  <si>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</si>
  <si>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</si>
  <si>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</si>
  <si>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</si>
  <si>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</si>
  <si>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</si>
  <si>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</si>
  <si>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</si>
  <si>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</si>
  <si>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</si>
  <si>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</si>
  <si>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</si>
  <si>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</si>
  <si>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</si>
  <si>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</si>
  <si>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</si>
  <si>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</si>
  <si>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</si>
  <si>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</si>
  <si>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</si>
  <si>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</si>
  <si>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</si>
  <si>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</si>
  <si>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</si>
  <si>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</si>
  <si>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</si>
  <si>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</si>
  <si>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</si>
  <si>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</si>
  <si>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</si>
  <si>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</si>
  <si>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</si>
  <si>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</si>
  <si>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</si>
  <si>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</si>
  <si>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</si>
  <si>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</si>
  <si>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</si>
  <si>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</si>
  <si>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</si>
  <si>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</si>
  <si>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</si>
  <si>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</si>
  <si>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</si>
  <si>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</si>
  <si>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</si>
  <si>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</si>
  <si>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</si>
  <si>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</si>
  <si>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</si>
  <si>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</si>
  <si>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</si>
  <si>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</si>
  <si>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</si>
  <si>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</si>
  <si>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</si>
  <si>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</si>
  <si>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</si>
  <si>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</si>
  <si>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</si>
  <si>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</si>
  <si>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</si>
  <si>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</si>
  <si>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</si>
  <si>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</si>
  <si>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</si>
  <si>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</si>
  <si>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</si>
  <si>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</si>
  <si>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</si>
  <si>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</si>
  <si>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</si>
  <si>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</si>
  <si>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</si>
  <si>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</si>
  <si>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</si>
  <si>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</si>
  <si>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</si>
  <si>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</si>
  <si>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</si>
  <si>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</si>
  <si>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</si>
  <si>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</si>
  <si>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</si>
  <si>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</si>
  <si>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</si>
  <si>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</si>
  <si>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</si>
  <si>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</si>
  <si>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</si>
  <si>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</si>
  <si>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</si>
  <si>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</si>
  <si>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</si>
  <si>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</si>
  <si>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</si>
  <si>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</si>
  <si>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</si>
  <si>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</si>
  <si>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</si>
  <si>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</si>
  <si>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</si>
  <si>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</si>
  <si>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</si>
  <si>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</si>
  <si>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</si>
  <si>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</si>
  <si>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</si>
  <si>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</si>
  <si>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</si>
  <si>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</si>
  <si>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</si>
  <si>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</si>
  <si>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</si>
  <si>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</si>
  <si>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</si>
  <si>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</si>
  <si>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</si>
  <si>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</si>
  <si>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</si>
  <si>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</si>
  <si>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</si>
  <si>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</si>
  <si>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</si>
  <si>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</si>
  <si>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</si>
  <si>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</si>
  <si>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</si>
  <si>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</si>
  <si>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</si>
  <si>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</si>
  <si>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</si>
  <si>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</si>
  <si>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</si>
  <si>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</si>
  <si>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</si>
  <si>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</si>
  <si>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</si>
  <si>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</si>
  <si>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</si>
  <si>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</si>
  <si>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</si>
  <si>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</si>
  <si>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</si>
  <si>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</si>
  <si>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</si>
  <si>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</si>
  <si>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</si>
  <si>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</si>
  <si>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</si>
  <si>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</si>
  <si>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</si>
  <si>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</si>
  <si>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</si>
  <si>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</si>
  <si>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</si>
  <si>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</si>
  <si>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</si>
  <si>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</si>
  <si>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</si>
  <si>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</si>
  <si>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</si>
  <si>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</si>
  <si>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</si>
  <si>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</si>
  <si>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</si>
  <si>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</si>
  <si>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</si>
  <si>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</si>
  <si>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</si>
  <si>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</si>
  <si>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</si>
  <si>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</si>
  <si>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</si>
  <si>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</si>
  <si>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</si>
  <si>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</si>
  <si>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</si>
  <si>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</si>
  <si>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</si>
  <si>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</si>
  <si>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</si>
  <si>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</si>
  <si>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</si>
  <si>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</si>
  <si>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</si>
  <si>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</si>
  <si>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</si>
  <si>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</si>
  <si>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</si>
  <si>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</si>
  <si>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</si>
  <si>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</si>
  <si>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</si>
  <si>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</si>
  <si>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</si>
  <si>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</si>
  <si>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</si>
  <si>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</si>
  <si>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</si>
  <si>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</si>
  <si>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</si>
  <si>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</si>
  <si>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</si>
  <si>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</si>
  <si>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</si>
  <si>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</si>
  <si>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</si>
  <si>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</si>
  <si>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</si>
  <si>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</si>
  <si>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</si>
  <si>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</si>
  <si>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</si>
  <si>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</si>
  <si>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</si>
  <si>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</si>
  <si>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</si>
  <si>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</si>
  <si>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</si>
  <si>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</si>
  <si>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</si>
  <si>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</si>
  <si>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</si>
  <si>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</si>
  <si>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</si>
  <si>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</si>
  <si>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</si>
  <si>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</si>
  <si>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</si>
  <si>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</si>
  <si>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</si>
  <si>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</si>
  <si>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</si>
  <si>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</si>
  <si>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</si>
  <si>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</si>
  <si>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</si>
  <si>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</si>
  <si>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</si>
  <si>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</si>
  <si>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</si>
  <si>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</si>
  <si>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</si>
  <si>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</si>
  <si>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</si>
  <si>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</si>
  <si>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</si>
  <si>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</si>
  <si>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</si>
  <si>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</si>
  <si>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</si>
  <si>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</si>
  <si>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</si>
  <si>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</si>
  <si>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</si>
  <si>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</si>
  <si>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</si>
  <si>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</si>
  <si>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</si>
  <si>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</si>
  <si>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</si>
  <si>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</si>
  <si>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</si>
  <si>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</si>
  <si>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</si>
  <si>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</si>
  <si>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</si>
  <si>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</si>
  <si>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</si>
  <si>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</si>
  <si>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</si>
  <si>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</si>
  <si>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</si>
  <si>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</si>
  <si>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</si>
  <si>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</si>
  <si>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</si>
  <si>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</si>
  <si>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</si>
  <si>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</si>
  <si>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</si>
  <si>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</si>
  <si>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</si>
  <si>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</si>
  <si>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</si>
  <si>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</si>
  <si>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</si>
  <si>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</si>
  <si>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</si>
  <si>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</si>
  <si>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</si>
  <si>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</si>
  <si>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</si>
  <si>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</si>
  <si>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</si>
  <si>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</si>
  <si>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</si>
  <si>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</si>
  <si>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</si>
  <si>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</si>
  <si>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</si>
  <si>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</si>
  <si>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</si>
  <si>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</si>
  <si>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</si>
  <si>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</si>
  <si>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</si>
  <si>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</si>
  <si>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</si>
  <si>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</si>
  <si>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</si>
  <si>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</si>
  <si>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</si>
  <si>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</si>
  <si>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</si>
  <si>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</si>
  <si>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</si>
  <si>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</si>
  <si>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</si>
  <si>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</si>
  <si>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</si>
  <si>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</si>
  <si>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</si>
  <si>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</si>
  <si>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</si>
  <si>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</si>
  <si>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</si>
  <si>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</si>
  <si>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</si>
  <si>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</si>
  <si>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</si>
  <si>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</si>
  <si>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</si>
  <si>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</si>
  <si>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</si>
  <si>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</si>
  <si>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</si>
  <si>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</si>
  <si>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</si>
  <si>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</si>
  <si>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</si>
  <si>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</si>
  <si>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</si>
  <si>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</si>
  <si>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</si>
  <si>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</si>
  <si>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</si>
  <si>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</si>
  <si>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</si>
  <si>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</si>
  <si>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</si>
  <si>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</si>
  <si>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</si>
  <si>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</si>
  <si>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</si>
  <si>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</si>
  <si>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</si>
  <si>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</si>
  <si>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</si>
  <si>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</si>
  <si>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</si>
  <si>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</si>
  <si>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</si>
  <si>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</si>
  <si>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</si>
  <si>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</si>
  <si>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</si>
  <si>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</si>
  <si>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</si>
  <si>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</si>
  <si>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</si>
  <si>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</si>
  <si>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</si>
  <si>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</si>
  <si>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</si>
  <si>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</si>
  <si>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</si>
  <si>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</si>
  <si>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</si>
  <si>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</si>
  <si>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</si>
  <si>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</si>
  <si>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</si>
  <si>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</si>
  <si>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</si>
  <si>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</si>
  <si>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</si>
  <si>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</si>
  <si>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</si>
  <si>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</si>
  <si>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</si>
  <si>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</si>
  <si>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</si>
  <si>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</si>
  <si>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</si>
  <si>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</si>
  <si>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</si>
  <si>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</si>
  <si>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</si>
  <si>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</si>
  <si>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</si>
  <si>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</si>
  <si>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</si>
  <si>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</si>
  <si>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</si>
  <si>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</si>
  <si>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</si>
  <si>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</si>
  <si>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</si>
  <si>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</si>
  <si>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</si>
  <si>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</si>
  <si>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</si>
  <si>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</si>
  <si>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</si>
  <si>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</si>
  <si>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</si>
  <si>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</si>
  <si>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</si>
  <si>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</si>
  <si>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</si>
  <si>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</si>
  <si>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</si>
  <si>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</si>
  <si>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</si>
  <si>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</si>
  <si>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</si>
  <si>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</si>
  <si>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</si>
  <si>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</si>
  <si>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</si>
  <si>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</si>
  <si>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</si>
  <si>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</si>
  <si>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</si>
  <si>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</si>
  <si>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</si>
  <si>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</si>
  <si>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</si>
  <si>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</si>
  <si>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</si>
  <si>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</si>
  <si>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</si>
  <si>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</si>
  <si>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</si>
  <si>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</si>
  <si>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</si>
  <si>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</si>
  <si>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</si>
  <si>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</si>
  <si>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</si>
  <si>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</si>
  <si>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</si>
  <si>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</si>
  <si>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</si>
  <si>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</si>
  <si>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</si>
  <si>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</si>
  <si>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</si>
  <si>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</si>
  <si>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</si>
  <si>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</si>
  <si>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</si>
  <si>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</si>
  <si>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</si>
  <si>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</si>
  <si>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</si>
  <si>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</si>
  <si>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</si>
  <si>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</si>
  <si>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</si>
  <si>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</si>
  <si>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</si>
  <si>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</si>
  <si>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</si>
  <si>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</si>
  <si>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</si>
  <si>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</si>
  <si>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</si>
  <si>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</si>
  <si>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</si>
  <si>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</si>
  <si>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</si>
  <si>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</si>
  <si>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</si>
  <si>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</si>
  <si>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</si>
  <si>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</si>
  <si>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</si>
  <si>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</si>
  <si>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</si>
  <si>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</si>
  <si>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</si>
  <si>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</si>
  <si>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</si>
  <si>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</si>
  <si>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</si>
  <si>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</si>
  <si>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</si>
  <si>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</si>
  <si>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</si>
  <si>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</si>
  <si>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</si>
  <si>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</si>
  <si>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</si>
  <si>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</si>
  <si>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</si>
  <si>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</si>
  <si>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</si>
  <si>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</si>
  <si>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</si>
  <si>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</si>
  <si>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</si>
  <si>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</si>
  <si>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</si>
  <si>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</si>
  <si>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</si>
  <si>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</si>
  <si>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</si>
  <si>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</si>
  <si>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</si>
  <si>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</si>
  <si>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</si>
  <si>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</si>
  <si>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</si>
  <si>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</si>
  <si>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</si>
  <si>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</si>
  <si>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</si>
  <si>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</si>
  <si>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</si>
  <si>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</si>
  <si>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</si>
  <si>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</si>
  <si>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</si>
  <si>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</si>
  <si>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</si>
  <si>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</si>
  <si>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</si>
  <si>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</si>
  <si>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</si>
  <si>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</si>
  <si>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</si>
  <si>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</si>
  <si>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</si>
  <si>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</si>
  <si>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</si>
  <si>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</si>
  <si>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</si>
  <si>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</si>
  <si>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</si>
  <si>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</si>
  <si>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</si>
  <si>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</si>
  <si>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</si>
  <si>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</si>
  <si>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</si>
  <si>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</si>
  <si>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</si>
  <si>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</si>
  <si>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</si>
  <si>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</si>
  <si>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</si>
  <si>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</si>
  <si>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</si>
  <si>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</si>
  <si>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</si>
  <si>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</si>
  <si>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</si>
  <si>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</si>
  <si>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</si>
  <si>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</si>
  <si>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</si>
  <si>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</si>
  <si>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</si>
  <si>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</si>
  <si>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</si>
  <si>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</si>
  <si>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</si>
  <si>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</si>
  <si>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</si>
  <si>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</si>
  <si>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</si>
  <si>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</si>
  <si>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</si>
  <si>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</si>
  <si>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</si>
  <si>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</si>
  <si>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</si>
  <si>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</si>
  <si>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</si>
  <si>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</si>
  <si>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</si>
  <si>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</si>
  <si>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</si>
  <si>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</si>
  <si>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</si>
  <si>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</si>
  <si>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</si>
  <si>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</si>
  <si>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</si>
  <si>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</si>
  <si>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</si>
  <si>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</si>
  <si>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</si>
  <si>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</si>
  <si>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</si>
  <si>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</si>
  <si>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</si>
  <si>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</si>
  <si>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</si>
  <si>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</si>
  <si>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</si>
  <si>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</si>
  <si>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</si>
  <si>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</si>
  <si>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</si>
  <si>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</si>
  <si>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</si>
  <si>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</si>
  <si>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</si>
  <si>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</si>
  <si>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</si>
  <si>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</si>
  <si>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</si>
  <si>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</si>
  <si>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</si>
  <si>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</si>
  <si>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</si>
  <si>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</si>
  <si>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</si>
  <si>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</si>
  <si>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</si>
  <si>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</si>
  <si>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</si>
  <si>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</si>
  <si>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</si>
  <si>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</si>
  <si>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</si>
  <si>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</si>
  <si>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</si>
  <si>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</si>
  <si>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</si>
  <si>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</si>
  <si>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</si>
  <si>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</si>
  <si>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</si>
  <si>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</si>
  <si>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</si>
  <si>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</si>
  <si>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</si>
  <si>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</si>
  <si>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</si>
  <si>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</si>
  <si>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</si>
  <si>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</si>
  <si>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</si>
  <si>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</si>
  <si>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</si>
  <si>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</si>
  <si>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</si>
  <si>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</si>
  <si>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</si>
  <si>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</si>
  <si>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</si>
  <si>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</si>
  <si>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</si>
  <si>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</si>
  <si>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</si>
  <si>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</si>
  <si>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</si>
  <si>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</si>
  <si>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</si>
  <si>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</si>
  <si>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</si>
  <si>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</si>
  <si>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</si>
  <si>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</si>
  <si>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</si>
  <si>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</si>
  <si>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</si>
  <si>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</si>
  <si>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</si>
  <si>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</si>
  <si>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</si>
  <si>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</si>
  <si>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</si>
  <si>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</si>
  <si>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</si>
  <si>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</si>
  <si>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</si>
  <si>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</si>
  <si>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</si>
  <si>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</si>
  <si>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</si>
  <si>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</si>
  <si>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</si>
  <si>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</si>
  <si>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</si>
  <si>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</si>
  <si>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</si>
  <si>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</si>
  <si>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</si>
  <si>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</si>
  <si>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</si>
  <si>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</si>
  <si>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</si>
  <si>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</si>
  <si>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</si>
  <si>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</si>
  <si>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</si>
  <si>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</si>
  <si>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</si>
  <si>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</si>
  <si>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</si>
  <si>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</si>
  <si>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</si>
  <si>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</si>
  <si>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</si>
  <si>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</si>
  <si>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</si>
  <si>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</si>
  <si>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</si>
  <si>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</si>
  <si>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</si>
  <si>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</si>
  <si>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</si>
  <si>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</si>
  <si>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</si>
  <si>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</si>
  <si>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</si>
  <si>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</si>
  <si>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</si>
  <si>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</si>
  <si>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</si>
  <si>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</si>
  <si>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</si>
  <si>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</si>
  <si>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</si>
  <si>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</si>
  <si>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</si>
  <si>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</si>
  <si>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</si>
  <si>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</si>
  <si>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</si>
  <si>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</si>
  <si>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</si>
  <si>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</si>
  <si>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</si>
  <si>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</si>
  <si>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</si>
  <si>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</si>
  <si>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</si>
  <si>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</si>
  <si>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</si>
  <si>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</si>
  <si>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</si>
  <si>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</si>
  <si>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</si>
  <si>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</si>
  <si>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</si>
  <si>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</si>
  <si>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</si>
  <si>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</si>
  <si>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</si>
  <si>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</si>
  <si>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</si>
  <si>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</si>
  <si>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</si>
  <si>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</si>
  <si>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</si>
  <si>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</si>
  <si>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</si>
  <si>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</si>
  <si>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</si>
  <si>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</si>
  <si>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</si>
  <si>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</si>
  <si>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</si>
  <si>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</si>
  <si>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</si>
  <si>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</si>
  <si>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</si>
  <si>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</si>
  <si>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</si>
  <si>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</si>
  <si>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</si>
  <si>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</si>
  <si>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</si>
  <si>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</si>
  <si>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</si>
  <si>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</si>
  <si>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</si>
  <si>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</si>
  <si>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</si>
  <si>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</si>
  <si>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</si>
  <si>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</si>
  <si>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</si>
  <si>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</si>
  <si>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</si>
  <si>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</si>
  <si>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</si>
  <si>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</si>
  <si>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</si>
  <si>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</si>
  <si>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</si>
  <si>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</si>
  <si>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</si>
  <si>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</si>
  <si>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</si>
  <si>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</si>
  <si>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</si>
  <si>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</si>
  <si>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</si>
  <si>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</si>
  <si>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</si>
  <si>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</si>
  <si>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</si>
  <si>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</si>
  <si>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</si>
  <si>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</si>
  <si>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</si>
  <si>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</si>
  <si>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</si>
  <si>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</si>
  <si>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</si>
  <si>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</si>
  <si>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</si>
  <si>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</si>
  <si>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</si>
  <si>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</si>
  <si>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</si>
  <si>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</si>
  <si>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</si>
  <si>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</si>
  <si>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</si>
  <si>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</si>
  <si>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</si>
  <si>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</si>
  <si>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</si>
  <si>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</si>
  <si>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</si>
  <si>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</si>
  <si>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</si>
  <si>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</si>
  <si>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</si>
  <si>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</si>
  <si>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</si>
  <si>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</si>
  <si>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</si>
  <si>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</si>
  <si>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</si>
  <si>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</si>
  <si>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</si>
  <si>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</si>
  <si>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</si>
  <si>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</si>
  <si>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</si>
  <si>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</si>
  <si>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</si>
  <si>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</si>
  <si>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</si>
  <si>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</si>
  <si>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</si>
  <si>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</si>
  <si>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</si>
  <si>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</si>
  <si>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</si>
  <si>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</si>
  <si>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</si>
  <si>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</si>
  <si>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</si>
  <si>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</si>
  <si>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</si>
  <si>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</si>
  <si>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</si>
  <si>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</si>
  <si>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</si>
  <si>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</si>
  <si>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</si>
  <si>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</si>
  <si>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</si>
  <si>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</si>
  <si>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</si>
  <si>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</si>
  <si>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</si>
  <si>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</si>
  <si>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</si>
  <si>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</si>
  <si>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</si>
  <si>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</si>
  <si>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</si>
  <si>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</si>
  <si>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</si>
  <si>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</si>
  <si>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</si>
  <si>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</si>
  <si>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</si>
  <si>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</si>
  <si>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</si>
  <si>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</si>
  <si>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</si>
  <si>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</si>
  <si>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</si>
  <si>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</si>
  <si>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</si>
  <si>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</si>
  <si>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</si>
  <si>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</si>
  <si>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</si>
  <si>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</si>
  <si>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</si>
  <si>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</si>
  <si>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</si>
  <si>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</si>
  <si>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</si>
  <si>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</si>
  <si>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</si>
  <si>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</si>
  <si>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</si>
  <si>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</si>
  <si>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</si>
  <si>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</si>
  <si>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</si>
  <si>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</si>
  <si>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</si>
  <si>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</si>
  <si>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</si>
  <si>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</si>
  <si>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</si>
  <si>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</si>
  <si>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</si>
  <si>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</si>
  <si>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</si>
  <si>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</si>
  <si>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</si>
  <si>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</si>
  <si>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</si>
  <si>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</si>
  <si>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</si>
  <si>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</si>
  <si>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</si>
  <si>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</si>
  <si>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</si>
  <si>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</si>
  <si>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</si>
  <si>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</si>
  <si>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</si>
  <si>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</si>
  <si>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</si>
  <si>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</si>
  <si>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</si>
  <si>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</si>
  <si>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</si>
  <si>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</si>
  <si>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</si>
  <si>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</si>
  <si>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</si>
  <si>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</si>
  <si>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</si>
  <si>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</si>
  <si>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</si>
  <si>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</si>
  <si>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</si>
  <si>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</si>
  <si>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</si>
  <si>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</si>
  <si>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</si>
  <si>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</si>
  <si>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</si>
  <si>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</si>
  <si>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</si>
  <si>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</si>
  <si>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</si>
  <si>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</si>
  <si>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</si>
  <si>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</si>
  <si>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</si>
  <si>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</si>
  <si>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</si>
  <si>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</si>
  <si>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</si>
  <si>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</si>
  <si>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</si>
  <si>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</si>
  <si>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</si>
  <si>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</si>
  <si>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</si>
  <si>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</si>
  <si>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</si>
  <si>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</si>
  <si>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</si>
  <si>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</si>
  <si>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</si>
  <si>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</si>
  <si>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</si>
  <si>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</si>
  <si>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</si>
  <si>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</si>
  <si>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</si>
  <si>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</si>
  <si>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</si>
  <si>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</si>
  <si>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</si>
  <si>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</si>
  <si>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</si>
  <si>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</si>
  <si>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</si>
  <si>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</si>
  <si>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</si>
  <si>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</si>
  <si>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</si>
  <si>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</si>
  <si>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</si>
  <si>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</si>
  <si>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</si>
  <si>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</si>
  <si>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</si>
  <si>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</si>
  <si>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</si>
  <si>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</si>
  <si>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</si>
  <si>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</si>
  <si>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</si>
  <si>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</si>
  <si>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</si>
  <si>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</si>
  <si>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</si>
  <si>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</si>
  <si>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</si>
  <si>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</si>
  <si>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</si>
  <si>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</si>
  <si>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</si>
  <si>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</si>
  <si>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</si>
  <si>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</si>
  <si>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</si>
  <si>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</si>
  <si>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</si>
  <si>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</si>
  <si>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</si>
  <si>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</si>
  <si>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</si>
  <si>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</si>
  <si>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</si>
  <si>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</si>
  <si>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</si>
  <si>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</si>
  <si>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</si>
  <si>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</si>
  <si>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</si>
  <si>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</si>
  <si>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</si>
  <si>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</si>
  <si>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</si>
  <si>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</si>
  <si>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</si>
  <si>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</si>
  <si>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</si>
  <si>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</si>
  <si>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</si>
  <si>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</si>
  <si>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</si>
  <si>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</si>
  <si>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</si>
  <si>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</si>
  <si>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</si>
  <si>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</si>
  <si>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</si>
  <si>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</si>
  <si>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</si>
  <si>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</si>
  <si>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</si>
  <si>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</si>
  <si>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</si>
  <si>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</si>
  <si>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</si>
  <si>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</si>
  <si>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</si>
  <si>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</si>
  <si>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</si>
  <si>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</si>
  <si>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</si>
  <si>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</si>
  <si>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</si>
  <si>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</si>
  <si>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</si>
  <si>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</si>
  <si>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</si>
  <si>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</si>
  <si>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</si>
  <si>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</si>
  <si>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</si>
  <si>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</si>
  <si>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</si>
  <si>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</si>
  <si>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</si>
  <si>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</si>
  <si>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</si>
  <si>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</si>
  <si>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</si>
  <si>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</si>
  <si>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</si>
  <si>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</si>
  <si>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</si>
  <si>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</si>
  <si>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</si>
  <si>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</si>
  <si>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</si>
  <si>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</si>
  <si>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</si>
  <si>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</si>
  <si>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</si>
  <si>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</si>
  <si>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</si>
  <si>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</si>
  <si>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</si>
  <si>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</si>
  <si>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</si>
  <si>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</si>
  <si>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</si>
  <si>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</si>
  <si>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</si>
  <si>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</si>
  <si>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</si>
  <si>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</si>
  <si>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</si>
  <si>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</si>
  <si>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</si>
  <si>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</si>
  <si>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</si>
  <si>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</si>
  <si>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</si>
  <si>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</si>
  <si>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</si>
  <si>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</si>
  <si>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</si>
  <si>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</si>
  <si>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</si>
  <si>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</si>
  <si>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</si>
  <si>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</si>
  <si>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</si>
  <si>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</si>
  <si>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</si>
  <si>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</si>
  <si>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</si>
  <si>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</si>
  <si>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</si>
  <si>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</si>
  <si>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</si>
  <si>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</si>
  <si>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</si>
  <si>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</si>
  <si>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</si>
  <si>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</si>
  <si>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</si>
  <si>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</si>
  <si>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</si>
  <si>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</si>
  <si>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</si>
  <si>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</si>
  <si>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</si>
  <si>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</si>
  <si>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</si>
  <si>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</si>
  <si>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</si>
  <si>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</si>
  <si>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</si>
  <si>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</si>
  <si>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</si>
  <si>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</si>
  <si>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</si>
  <si>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</si>
  <si>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</si>
  <si>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</si>
  <si>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</si>
  <si>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</si>
  <si>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</si>
  <si>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</si>
  <si>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</si>
  <si>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</si>
  <si>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</si>
  <si>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</si>
  <si>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</si>
  <si>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</si>
  <si>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</si>
  <si>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</si>
  <si>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</si>
  <si>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</si>
  <si>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</si>
  <si>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</si>
  <si>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</si>
  <si>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</si>
  <si>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</si>
  <si>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</si>
  <si>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</si>
  <si>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</si>
  <si>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</si>
  <si>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</si>
  <si>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</si>
  <si>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</si>
  <si>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</si>
  <si>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</si>
  <si>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</si>
  <si>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</si>
  <si>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</si>
  <si>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</si>
  <si>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</si>
  <si>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</si>
  <si>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</si>
  <si>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</si>
  <si>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</si>
  <si>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</si>
  <si>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</si>
  <si>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</si>
  <si>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</si>
  <si>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</si>
  <si>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</si>
  <si>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</si>
  <si>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</si>
  <si>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</si>
  <si>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</si>
  <si>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</si>
  <si>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</si>
  <si>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</si>
  <si>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</si>
  <si>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</si>
  <si>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</si>
  <si>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</si>
  <si>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</si>
  <si>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</si>
  <si>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</si>
  <si>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</si>
  <si>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</si>
  <si>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</si>
  <si>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</si>
  <si>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</si>
  <si>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</si>
  <si>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</si>
  <si>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</si>
  <si>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</si>
  <si>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</si>
  <si>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</si>
  <si>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</si>
  <si>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</si>
  <si>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</si>
  <si>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</si>
  <si>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</si>
  <si>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</si>
  <si>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</si>
  <si>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</si>
  <si>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</si>
  <si>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</si>
  <si>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</si>
  <si>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</si>
  <si>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</si>
  <si>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</si>
  <si>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</si>
  <si>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</si>
  <si>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</si>
  <si>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</si>
  <si>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</si>
  <si>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</si>
  <si>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</si>
  <si>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</si>
  <si>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</si>
  <si>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</si>
  <si>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</si>
  <si>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</si>
  <si>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</si>
  <si>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</si>
  <si>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</si>
  <si>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</si>
  <si>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</si>
  <si>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</si>
  <si>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</si>
  <si>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</si>
  <si>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</si>
  <si>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</si>
  <si>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</si>
  <si>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</si>
  <si>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</si>
  <si>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</si>
  <si>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</si>
  <si>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</si>
  <si>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</si>
  <si>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</si>
  <si>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</si>
  <si>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</si>
  <si>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</si>
  <si>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</si>
  <si>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</si>
  <si>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</si>
  <si>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</si>
  <si>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</si>
  <si>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</si>
  <si>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</si>
  <si>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</si>
  <si>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</si>
  <si>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</si>
  <si>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</si>
  <si>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</si>
  <si>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</si>
  <si>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</si>
  <si>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</si>
  <si>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</si>
  <si>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</si>
  <si>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</si>
  <si>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</si>
  <si>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</si>
  <si>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</si>
  <si>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</si>
  <si>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</si>
  <si>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</si>
  <si>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</si>
  <si>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</si>
  <si>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</si>
  <si>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</si>
  <si>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</si>
  <si>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</si>
  <si>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</si>
  <si>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</si>
  <si>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</si>
  <si>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</si>
  <si>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</si>
  <si>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</si>
  <si>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</si>
  <si>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</si>
  <si>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</si>
  <si>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</si>
  <si>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</si>
  <si>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</si>
  <si>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</si>
  <si>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</si>
  <si>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</si>
  <si>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</si>
  <si>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</si>
  <si>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</si>
  <si>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</si>
  <si>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</si>
  <si>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</si>
  <si>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</si>
  <si>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</si>
  <si>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</si>
  <si>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</si>
  <si>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</si>
  <si>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</si>
  <si>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</si>
  <si>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</si>
  <si>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</si>
  <si>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</si>
  <si>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</si>
  <si>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</si>
  <si>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</si>
  <si>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</si>
  <si>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</si>
  <si>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</si>
  <si>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</si>
  <si>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</si>
  <si>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</si>
  <si>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</si>
  <si>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</si>
  <si>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</si>
  <si>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</si>
  <si>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</si>
  <si>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</si>
  <si>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</si>
  <si>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</si>
  <si>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</si>
  <si>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</si>
  <si>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</si>
  <si>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</si>
  <si>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</si>
  <si>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</si>
  <si>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</si>
  <si>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</si>
  <si>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</si>
  <si>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</si>
  <si>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</si>
  <si>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</si>
  <si>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</si>
  <si>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</si>
  <si>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</si>
  <si>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</si>
  <si>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</si>
  <si>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</si>
  <si>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</si>
  <si>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</si>
  <si>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</si>
  <si>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</si>
  <si>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</si>
  <si>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</si>
  <si>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</si>
  <si>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</si>
  <si>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</si>
  <si>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</si>
  <si>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</si>
  <si>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</si>
  <si>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</si>
  <si>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</si>
  <si>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</si>
  <si>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</si>
  <si>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</si>
  <si>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</si>
  <si>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</si>
  <si>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</si>
  <si>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</si>
  <si>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</si>
  <si>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</si>
  <si>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</si>
  <si>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</si>
  <si>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</si>
  <si>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</si>
  <si>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</si>
  <si>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</si>
  <si>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</si>
  <si>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</si>
  <si>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</si>
  <si>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</si>
  <si>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</si>
  <si>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</si>
  <si>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</si>
  <si>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</si>
  <si>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</si>
  <si>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</si>
  <si>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</si>
  <si>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</si>
  <si>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</si>
  <si>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</si>
  <si>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</si>
  <si>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</si>
  <si>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</si>
  <si>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</si>
  <si>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</si>
  <si>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</si>
  <si>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</si>
  <si>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</si>
  <si>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</si>
  <si>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</si>
  <si>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</si>
  <si>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</si>
  <si>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</si>
  <si>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</si>
  <si>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</si>
  <si>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</si>
  <si>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</si>
  <si>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</si>
  <si>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</si>
  <si>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</si>
  <si>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</si>
  <si>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</si>
  <si>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</si>
  <si>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</si>
  <si>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</si>
  <si>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</si>
  <si>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</si>
  <si>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</si>
  <si>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</si>
  <si>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</si>
  <si>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</si>
  <si>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</si>
  <si>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</si>
  <si>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</si>
  <si>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</si>
  <si>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</si>
  <si>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</si>
  <si>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</si>
  <si>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</si>
  <si>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</si>
  <si>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</si>
  <si>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</si>
  <si>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</si>
  <si>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</si>
  <si>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</si>
  <si>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</si>
  <si>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</si>
  <si>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</si>
  <si>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</si>
  <si>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</si>
  <si>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</si>
  <si>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</si>
  <si>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</si>
  <si>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</si>
  <si>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</si>
  <si>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</si>
  <si>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</si>
  <si>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</si>
  <si>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</si>
  <si>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</si>
  <si>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</si>
  <si>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</si>
  <si>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</si>
  <si>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</si>
  <si>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</si>
  <si>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</si>
  <si>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</si>
  <si>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</si>
  <si>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</si>
  <si>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</si>
  <si>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</si>
  <si>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</si>
  <si>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</si>
  <si>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</si>
  <si>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</si>
  <si>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</si>
  <si>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</si>
  <si>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</si>
  <si>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</si>
  <si>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</si>
  <si>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</si>
  <si>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</si>
  <si>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</si>
  <si>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</si>
  <si>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</si>
  <si>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</si>
  <si>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</si>
  <si>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</si>
  <si>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</si>
  <si>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</si>
  <si>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</si>
  <si>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</si>
  <si>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</si>
  <si>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</si>
  <si>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</si>
  <si>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</si>
  <si>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</si>
  <si>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</si>
  <si>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</si>
  <si>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</si>
  <si>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</si>
  <si>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</si>
  <si>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</si>
  <si>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</si>
  <si>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</si>
  <si>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</si>
  <si>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</si>
  <si>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</si>
  <si>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</si>
  <si>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</si>
  <si>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</si>
  <si>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</si>
  <si>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</si>
  <si>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</si>
  <si>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</si>
  <si>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</si>
  <si>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</si>
  <si>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</si>
  <si>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</si>
  <si>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</si>
  <si>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</si>
  <si>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</si>
  <si>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</si>
  <si>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</si>
  <si>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</si>
  <si>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</si>
  <si>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</si>
  <si>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</si>
  <si>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</si>
  <si>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</si>
  <si>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</si>
  <si>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</si>
  <si>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</si>
  <si>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</si>
  <si>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</si>
  <si>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</si>
  <si>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</si>
  <si>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</si>
  <si>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</si>
  <si>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</si>
  <si>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</si>
  <si>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</si>
  <si>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</si>
  <si>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</si>
  <si>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</si>
  <si>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</si>
  <si>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</si>
  <si>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</si>
  <si>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</si>
  <si>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</si>
  <si>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</si>
  <si>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</si>
  <si>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</si>
  <si>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</si>
  <si>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</si>
  <si>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</si>
  <si>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</si>
  <si>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</si>
  <si>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</si>
  <si>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</si>
  <si>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</si>
  <si>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</si>
  <si>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</si>
  <si>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</si>
  <si>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</si>
  <si>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</si>
  <si>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</si>
  <si>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</si>
  <si>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</si>
  <si>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</si>
  <si>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</si>
  <si>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</si>
  <si>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</si>
  <si>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</si>
  <si>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</si>
  <si>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</si>
  <si>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</si>
  <si>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</si>
  <si>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</si>
  <si>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</si>
  <si>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</si>
  <si>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</si>
  <si>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</si>
  <si>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</si>
  <si>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</si>
  <si>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</si>
  <si>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</si>
  <si>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</si>
  <si>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</si>
  <si>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</si>
  <si>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</si>
  <si>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</si>
  <si>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</si>
  <si>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</si>
  <si>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</si>
  <si>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</si>
  <si>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</si>
  <si>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</si>
  <si>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</si>
  <si>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</si>
  <si>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</si>
  <si>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</si>
  <si>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</si>
  <si>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</si>
  <si>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</si>
  <si>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</si>
  <si>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</si>
  <si>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</si>
  <si>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</si>
  <si>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</si>
  <si>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</si>
  <si>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</si>
  <si>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</si>
  <si>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</si>
  <si>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</si>
  <si>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</si>
  <si>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</si>
  <si>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</si>
  <si>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</si>
  <si>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</si>
  <si>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</si>
  <si>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</si>
  <si>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</si>
  <si>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</si>
  <si>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</si>
  <si>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</si>
  <si>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</si>
  <si>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</si>
  <si>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</si>
  <si>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</si>
  <si>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</si>
  <si>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</si>
  <si>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</si>
  <si>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</si>
  <si>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</si>
  <si>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</si>
  <si>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</si>
  <si>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</si>
  <si>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</si>
  <si>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</si>
  <si>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</si>
  <si>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</si>
  <si>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</si>
  <si>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</si>
  <si>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</si>
  <si>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</si>
  <si>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</si>
  <si>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</si>
  <si>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</si>
  <si>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</si>
  <si>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</si>
  <si>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</si>
  <si>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</si>
  <si>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</si>
  <si>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</si>
  <si>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</si>
  <si>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</si>
  <si>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</si>
  <si>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</si>
  <si>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</si>
  <si>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</si>
  <si>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</si>
  <si>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</si>
  <si>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</si>
  <si>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</si>
  <si>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</si>
  <si>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</si>
  <si>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</si>
  <si>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</si>
  <si>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</si>
  <si>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</si>
  <si>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</si>
  <si>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</si>
  <si>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</si>
  <si>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</si>
  <si>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</si>
  <si>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</si>
  <si>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</si>
  <si>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</si>
  <si>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</si>
  <si>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</si>
  <si>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</si>
  <si>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</si>
  <si>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</si>
  <si>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</si>
  <si>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</si>
  <si>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</si>
  <si>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</si>
  <si>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</si>
  <si>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</si>
  <si>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</si>
  <si>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</si>
  <si>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</si>
  <si>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</si>
  <si>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</si>
  <si>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</si>
  <si>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</si>
  <si>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</si>
  <si>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</si>
  <si>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</si>
  <si>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</si>
  <si>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</si>
  <si>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</si>
  <si>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</si>
  <si>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</si>
  <si>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</si>
  <si>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</si>
  <si>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</si>
  <si>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</si>
  <si>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</si>
  <si>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</si>
  <si>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</si>
  <si>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</si>
  <si>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</si>
  <si>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</si>
  <si>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</si>
  <si>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</si>
  <si>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</si>
  <si>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</si>
  <si>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</si>
  <si>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</si>
  <si>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</si>
  <si>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</si>
  <si>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</si>
  <si>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</si>
  <si>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</si>
  <si>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</si>
  <si>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</si>
  <si>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</si>
  <si>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</si>
  <si>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</si>
  <si>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</si>
  <si>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</si>
  <si>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</si>
  <si>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</si>
  <si>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</si>
  <si>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</si>
  <si>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</si>
  <si>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</si>
  <si>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</si>
  <si>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</si>
  <si>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</si>
  <si>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</si>
  <si>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</si>
  <si>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</si>
  <si>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</si>
  <si>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</si>
  <si>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</si>
  <si>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</si>
  <si>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</si>
  <si>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</si>
  <si>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</si>
  <si>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</si>
  <si>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</si>
  <si>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</si>
  <si>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</si>
  <si>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</si>
  <si>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</si>
  <si>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</si>
  <si>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</si>
  <si>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</si>
  <si>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</si>
  <si>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</si>
  <si>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</si>
  <si>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</si>
  <si>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</si>
  <si>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</si>
  <si>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</si>
  <si>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</si>
  <si>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</si>
  <si>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</si>
  <si>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</si>
  <si>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</si>
  <si>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</si>
  <si>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</si>
  <si>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</si>
  <si>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</si>
  <si>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</si>
  <si>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</si>
  <si>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</si>
  <si>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</si>
  <si>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</si>
  <si>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</si>
  <si>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</si>
  <si>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</si>
  <si>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</si>
  <si>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</si>
  <si>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</si>
  <si>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</si>
  <si>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</si>
  <si>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</si>
  <si>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</si>
  <si>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</si>
  <si>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</si>
  <si>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</si>
  <si>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</si>
  <si>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</si>
  <si>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</si>
  <si>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</si>
  <si>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</si>
  <si>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</si>
  <si>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</si>
  <si>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</si>
  <si>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</si>
  <si>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</si>
  <si>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</si>
  <si>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</si>
  <si>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</si>
  <si>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</si>
  <si>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</si>
  <si>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</si>
  <si>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</si>
  <si>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</si>
  <si>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</si>
  <si>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</si>
  <si>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</si>
  <si>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</si>
  <si>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</si>
  <si>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</si>
  <si>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</si>
  <si>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</si>
  <si>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</si>
  <si>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</si>
  <si>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</si>
  <si>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</si>
  <si>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</si>
  <si>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</si>
  <si>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</si>
  <si>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</si>
  <si>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</si>
  <si>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</si>
  <si>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</si>
  <si>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</si>
  <si>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</si>
  <si>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</si>
  <si>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</si>
  <si>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</si>
  <si>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</si>
  <si>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</si>
  <si>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</si>
  <si>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</si>
  <si>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</si>
  <si>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</si>
  <si>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</si>
  <si>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</si>
  <si>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</si>
  <si>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</si>
  <si>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</si>
  <si>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</si>
  <si>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</si>
  <si>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</si>
  <si>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</si>
  <si>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</si>
  <si>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</si>
  <si>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</si>
  <si>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</si>
  <si>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</si>
  <si>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</si>
  <si>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</si>
  <si>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</si>
  <si>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</si>
  <si>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</si>
  <si>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</si>
  <si>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</si>
  <si>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</si>
  <si>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</si>
  <si>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</si>
  <si>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</si>
  <si>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</si>
  <si>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</si>
  <si>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</si>
  <si>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</si>
  <si>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</si>
  <si>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</si>
  <si>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</si>
  <si>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</si>
  <si>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</si>
  <si>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</si>
  <si>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</si>
  <si>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</si>
  <si>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</si>
  <si>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</si>
  <si>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</si>
  <si>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</si>
  <si>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</si>
  <si>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</si>
  <si>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</si>
  <si>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</si>
  <si>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</si>
  <si>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</si>
  <si>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</si>
  <si>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</si>
  <si>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</si>
  <si>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</si>
  <si>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</si>
  <si>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</si>
  <si>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</si>
  <si>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</si>
  <si>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</si>
  <si>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</si>
  <si>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</si>
  <si>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</si>
  <si>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</si>
  <si>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</si>
  <si>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</si>
  <si>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</si>
  <si>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</si>
  <si>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</si>
  <si>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</si>
  <si>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</si>
  <si>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</si>
  <si>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</si>
  <si>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</si>
  <si>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</si>
  <si>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</si>
  <si>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</si>
  <si>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</si>
  <si>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</si>
  <si>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</si>
  <si>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</si>
  <si>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</si>
  <si>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</si>
  <si>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</si>
  <si>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</si>
  <si>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</si>
  <si>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</si>
  <si>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</si>
  <si>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</si>
  <si>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</si>
  <si>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</si>
  <si>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</si>
  <si>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</si>
  <si>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</si>
  <si>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</si>
  <si>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</si>
  <si>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</si>
  <si>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</si>
  <si>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</si>
  <si>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</si>
  <si>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</si>
  <si>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</si>
  <si>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</si>
  <si>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</si>
  <si>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</si>
  <si>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</si>
  <si>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</si>
  <si>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</si>
  <si>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</si>
  <si>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</si>
  <si>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</si>
  <si>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</si>
  <si>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</si>
  <si>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</si>
  <si>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</si>
  <si>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</si>
  <si>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</si>
  <si>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</si>
  <si>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</si>
  <si>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</si>
  <si>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</si>
  <si>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</si>
  <si>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</si>
  <si>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</si>
  <si>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</si>
  <si>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</si>
  <si>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</si>
  <si>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</si>
  <si>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</si>
  <si>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</si>
  <si>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</si>
  <si>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</si>
  <si>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</si>
  <si>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</si>
  <si>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</si>
  <si>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</si>
  <si>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</si>
  <si>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</si>
  <si>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</si>
  <si>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</si>
  <si>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</si>
  <si>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</si>
  <si>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</si>
  <si>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</si>
  <si>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</si>
  <si>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</si>
  <si>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</si>
  <si>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</si>
  <si>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</si>
  <si>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</si>
  <si>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</si>
  <si>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</si>
  <si>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</si>
  <si>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</si>
  <si>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</si>
  <si>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</si>
  <si>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</si>
  <si>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</si>
  <si>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</si>
  <si>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</si>
  <si>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</si>
  <si>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</si>
  <si>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</si>
  <si>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</si>
  <si>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</si>
  <si>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</si>
  <si>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</si>
  <si>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</si>
  <si>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</si>
  <si>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</si>
  <si>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</si>
  <si>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</si>
  <si>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</si>
  <si>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</si>
  <si>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</si>
  <si>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</si>
  <si>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</si>
  <si>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</si>
  <si>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</si>
  <si>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</si>
  <si>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</si>
  <si>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</si>
  <si>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</si>
  <si>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</si>
  <si>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</si>
  <si>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</si>
  <si>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</si>
  <si>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</si>
  <si>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</si>
  <si>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</si>
  <si>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</si>
  <si>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</si>
  <si>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</si>
  <si>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</si>
  <si>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</si>
  <si>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</si>
  <si>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</si>
  <si>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</si>
  <si>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</si>
  <si>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</si>
  <si>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</si>
  <si>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</si>
  <si>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</si>
  <si>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</si>
  <si>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</si>
  <si>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</si>
  <si>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</si>
  <si>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</si>
  <si>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</si>
  <si>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</si>
  <si>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</si>
  <si>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</si>
  <si>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</si>
  <si>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</si>
  <si>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</si>
  <si>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</si>
  <si>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</si>
  <si>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</si>
  <si>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</si>
  <si>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</si>
  <si>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</si>
  <si>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</si>
  <si>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</si>
  <si>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</si>
  <si>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</si>
  <si>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</si>
  <si>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</si>
  <si>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</si>
  <si>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</si>
  <si>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</si>
  <si>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</si>
  <si>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</si>
  <si>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</si>
  <si>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</si>
  <si>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</si>
  <si>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</si>
  <si>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</si>
  <si>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</si>
  <si>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</si>
  <si>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</si>
  <si>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</si>
  <si>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</si>
  <si>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</si>
  <si>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</si>
  <si>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</si>
  <si>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</si>
  <si>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</si>
  <si>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</si>
  <si>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</si>
  <si>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</si>
  <si>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</si>
  <si>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</si>
  <si>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</si>
  <si>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</si>
  <si>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</si>
  <si>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</si>
  <si>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</si>
  <si>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</si>
  <si>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</si>
  <si>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</si>
  <si>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</si>
  <si>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</si>
  <si>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</si>
  <si>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</si>
  <si>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</si>
  <si>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</si>
  <si>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</si>
  <si>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</si>
  <si>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</si>
  <si>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</si>
  <si>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</si>
  <si>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</si>
  <si>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</si>
  <si>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</si>
  <si>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</si>
  <si>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</si>
  <si>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</si>
  <si>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</si>
  <si>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</si>
  <si>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</si>
  <si>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</si>
  <si>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</si>
  <si>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</si>
  <si>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</si>
  <si>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</si>
  <si>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</si>
  <si>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</si>
  <si>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</si>
  <si>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</si>
  <si>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</si>
  <si>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</si>
  <si>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</si>
  <si>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</si>
  <si>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</si>
  <si>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</si>
  <si>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</si>
  <si>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</si>
  <si>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</si>
  <si>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</si>
  <si>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</si>
  <si>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</si>
  <si>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</si>
  <si>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</si>
  <si>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</si>
  <si>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</si>
  <si>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</si>
  <si>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</si>
  <si>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</si>
  <si>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</si>
  <si>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</si>
  <si>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</si>
  <si>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</si>
  <si>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</si>
  <si>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</si>
  <si>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</si>
  <si>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</si>
  <si>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</si>
  <si>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</si>
  <si>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</si>
  <si>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</si>
  <si>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</si>
  <si>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</si>
  <si>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</si>
  <si>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</si>
  <si>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</si>
  <si>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</si>
  <si>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</si>
  <si>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</si>
  <si>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</si>
  <si>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</si>
  <si>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</si>
  <si>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</si>
  <si>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</si>
  <si>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</si>
  <si>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</si>
  <si>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</si>
  <si>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</si>
  <si>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</si>
  <si>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</si>
  <si>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</si>
  <si>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</si>
  <si>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</si>
  <si>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</si>
  <si>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</si>
  <si>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</si>
  <si>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</si>
  <si>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</si>
  <si>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</si>
  <si>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</si>
  <si>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</si>
  <si>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</si>
  <si>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</si>
  <si>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</si>
  <si>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</si>
  <si>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</si>
  <si>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</si>
  <si>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</si>
  <si>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</si>
  <si>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</si>
  <si>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</si>
  <si>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</si>
  <si>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</si>
  <si>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</si>
  <si>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</si>
  <si>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</si>
  <si>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</si>
  <si>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</si>
  <si>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</si>
  <si>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</si>
  <si>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</si>
  <si>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</si>
  <si>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</si>
  <si>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</si>
  <si>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</si>
  <si>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</si>
  <si>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</si>
  <si>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</si>
  <si>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</si>
  <si>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</si>
  <si>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</si>
  <si>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</si>
  <si>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</si>
  <si>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</si>
  <si>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</si>
  <si>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</si>
  <si>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</si>
  <si>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</si>
  <si>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</si>
  <si>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</si>
  <si>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</si>
  <si>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</si>
  <si>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</si>
  <si>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</si>
  <si>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</si>
  <si>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</si>
  <si>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</si>
  <si>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</si>
  <si>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</si>
  <si>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</si>
  <si>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</si>
  <si>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</si>
  <si>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</si>
  <si>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</si>
  <si>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</si>
  <si>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</si>
  <si>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</si>
  <si>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</si>
  <si>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</si>
  <si>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</si>
  <si>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</si>
  <si>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</si>
  <si>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</si>
  <si>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</si>
  <si>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</si>
  <si>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</si>
  <si>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</si>
  <si>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</si>
  <si>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</si>
  <si>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</si>
  <si>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</si>
  <si>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</si>
  <si>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</si>
  <si>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</si>
  <si>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</si>
  <si>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</si>
  <si>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</si>
  <si>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</si>
  <si>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</si>
  <si>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</si>
  <si>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</si>
  <si>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</si>
  <si>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</si>
  <si>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</si>
  <si>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</si>
  <si>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</si>
  <si>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</si>
  <si>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</si>
  <si>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</si>
  <si>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</si>
  <si>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</si>
  <si>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</si>
  <si>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</si>
  <si>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</si>
  <si>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</si>
  <si>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</si>
  <si>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</si>
  <si>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</si>
  <si>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</si>
  <si>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</si>
  <si>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</si>
  <si>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</si>
  <si>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</si>
  <si>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</si>
  <si>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</si>
  <si>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</si>
  <si>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</si>
  <si>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</si>
  <si>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</si>
  <si>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</si>
  <si>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</si>
  <si>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</si>
  <si>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</si>
  <si>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</si>
  <si>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</si>
  <si>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</si>
  <si>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</si>
  <si>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</si>
  <si>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</si>
  <si>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</si>
  <si>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</si>
  <si>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</si>
  <si>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</si>
  <si>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</si>
  <si>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</si>
  <si>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</si>
  <si>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</si>
  <si>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</si>
  <si>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</si>
  <si>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</si>
  <si>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</si>
  <si>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</si>
  <si>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</si>
  <si>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</si>
  <si>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</si>
  <si>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</si>
  <si>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</si>
  <si>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</si>
  <si>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</si>
  <si>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</si>
  <si>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</si>
  <si>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</si>
  <si>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</si>
  <si>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</si>
  <si>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</si>
  <si>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</si>
  <si>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</si>
  <si>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</si>
  <si>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</si>
  <si>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</si>
  <si>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</si>
  <si>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</si>
  <si>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</si>
  <si>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</si>
  <si>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</si>
  <si>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</si>
  <si>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</si>
  <si>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</si>
  <si>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</si>
  <si>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</si>
  <si>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</si>
  <si>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</si>
  <si>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</si>
  <si>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</si>
  <si>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</si>
  <si>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</si>
  <si>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</si>
  <si>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</si>
  <si>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</si>
  <si>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</si>
  <si>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</si>
  <si>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</si>
  <si>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</si>
  <si>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</si>
  <si>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</si>
  <si>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</si>
  <si>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</si>
  <si>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</si>
  <si>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</si>
  <si>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</si>
  <si>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</si>
  <si>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</si>
  <si>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</si>
  <si>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</si>
  <si>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</si>
  <si>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</si>
  <si>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</si>
  <si>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</si>
  <si>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</si>
  <si>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</si>
  <si>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</si>
  <si>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</si>
  <si>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</si>
  <si>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</si>
  <si>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</si>
  <si>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</si>
  <si>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</si>
  <si>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</si>
  <si>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</si>
  <si>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</si>
  <si>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</si>
  <si>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</si>
  <si>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</si>
  <si>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</si>
  <si>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</si>
  <si>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</si>
  <si>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</si>
  <si>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</si>
  <si>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</si>
  <si>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</si>
  <si>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</si>
  <si>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</si>
  <si>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</si>
  <si>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</si>
  <si>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</si>
  <si>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</si>
  <si>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</si>
  <si>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</si>
  <si>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</si>
  <si>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</si>
  <si>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</si>
  <si>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</si>
  <si>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</si>
  <si>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</si>
  <si>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</si>
  <si>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</si>
  <si>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</si>
  <si>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</si>
  <si>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</si>
  <si>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</si>
  <si>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</si>
  <si>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</si>
  <si>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</si>
  <si>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</si>
  <si>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</si>
  <si>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</si>
  <si>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</si>
  <si>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</si>
  <si>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</si>
  <si>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</si>
  <si>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</si>
  <si>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</si>
  <si>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</si>
  <si>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</si>
  <si>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</si>
  <si>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</si>
  <si>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</si>
  <si>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</si>
  <si>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</si>
  <si>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</si>
  <si>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</si>
  <si>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</si>
  <si>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</si>
  <si>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</si>
  <si>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</si>
  <si>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</si>
  <si>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</si>
  <si>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</si>
  <si>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</si>
  <si>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</si>
  <si>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</si>
  <si>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</si>
  <si>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</si>
  <si>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</si>
  <si>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</si>
  <si>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</si>
  <si>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</si>
  <si>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</si>
  <si>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</si>
  <si>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</si>
  <si>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</si>
  <si>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</si>
  <si>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</si>
  <si>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</si>
  <si>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</si>
  <si>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</si>
  <si>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</si>
  <si>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</si>
  <si>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</si>
  <si>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</si>
  <si>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</si>
  <si>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</si>
  <si>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</si>
  <si>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</si>
  <si>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</si>
  <si>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</si>
  <si>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</si>
  <si>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</si>
  <si>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</si>
  <si>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</si>
  <si>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</si>
  <si>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</si>
  <si>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</si>
  <si>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</si>
  <si>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</si>
  <si>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</si>
  <si>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</si>
  <si>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</si>
  <si>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</si>
  <si>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</si>
  <si>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</si>
  <si>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</si>
  <si>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</si>
  <si>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</si>
  <si>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</si>
  <si>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</si>
  <si>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</si>
  <si>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</si>
  <si>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</si>
  <si>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</si>
  <si>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</si>
  <si>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</si>
  <si>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</si>
  <si>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</si>
  <si>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</si>
  <si>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</si>
  <si>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</si>
  <si>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</si>
  <si>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</si>
  <si>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</si>
  <si>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</si>
  <si>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</si>
  <si>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</si>
  <si>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</si>
  <si>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</si>
  <si>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</si>
  <si>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</si>
  <si>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</si>
  <si>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</si>
  <si>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</si>
  <si>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</si>
  <si>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</si>
  <si>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</si>
  <si>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</si>
  <si>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</si>
  <si>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</si>
  <si>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</si>
  <si>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</si>
  <si>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</si>
  <si>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</si>
  <si>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</si>
  <si>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</si>
  <si>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</si>
  <si>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</si>
  <si>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</si>
  <si>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</si>
  <si>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</si>
  <si>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</si>
  <si>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</si>
  <si>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</si>
  <si>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</si>
  <si>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</si>
  <si>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</si>
  <si>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</si>
  <si>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</si>
  <si>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</si>
  <si>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</si>
  <si>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</si>
  <si>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</si>
  <si>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</si>
  <si>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</si>
  <si>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</si>
  <si>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</si>
  <si>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</si>
  <si>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</si>
  <si>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</si>
  <si>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</si>
  <si>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</si>
  <si>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</si>
  <si>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</si>
  <si>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</si>
  <si>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</si>
  <si>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</si>
  <si>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</si>
  <si>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</si>
  <si>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</si>
  <si>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</si>
  <si>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</si>
  <si>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</si>
  <si>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</si>
  <si>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</si>
  <si>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</si>
  <si>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</si>
  <si>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</si>
  <si>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</si>
  <si>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</si>
  <si>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</si>
  <si>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</si>
  <si>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</si>
  <si>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</si>
  <si>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</si>
  <si>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</si>
  <si>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</si>
  <si>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</si>
  <si>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</si>
  <si>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</si>
  <si>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</si>
  <si>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</si>
  <si>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</si>
  <si>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</si>
  <si>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</si>
  <si>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</si>
  <si>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</si>
  <si>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</si>
  <si>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</si>
  <si>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</si>
  <si>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</si>
  <si>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</si>
  <si>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</si>
  <si>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</si>
  <si>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</si>
  <si>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</si>
  <si>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</si>
  <si>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</si>
  <si>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</si>
  <si>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</si>
  <si>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</si>
  <si>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</si>
  <si>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</si>
  <si>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</si>
  <si>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</si>
  <si>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</si>
  <si>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</si>
  <si>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</si>
  <si>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</si>
  <si>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</si>
  <si>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</si>
  <si>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</si>
  <si>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</si>
  <si>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</si>
  <si>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</si>
  <si>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</si>
  <si>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</si>
  <si>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</si>
  <si>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</si>
  <si>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</si>
  <si>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</si>
  <si>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</si>
  <si>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</si>
  <si>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</si>
  <si>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</si>
  <si>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</si>
  <si>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</si>
  <si>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</si>
  <si>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</si>
  <si>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</si>
  <si>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</si>
  <si>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</si>
  <si>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</si>
  <si>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</si>
  <si>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</si>
  <si>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</si>
  <si>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</si>
  <si>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</si>
  <si>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</si>
  <si>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</si>
  <si>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</si>
  <si>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</si>
  <si>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</si>
  <si>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</si>
  <si>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</si>
  <si>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</si>
  <si>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</si>
  <si>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</si>
  <si>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</si>
  <si>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</si>
  <si>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</si>
  <si>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</si>
  <si>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</si>
  <si>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</si>
  <si>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</si>
  <si>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</si>
  <si>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</si>
  <si>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</si>
  <si>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</si>
  <si>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</si>
  <si>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</si>
  <si>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</si>
  <si>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</si>
  <si>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</si>
  <si>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</si>
  <si>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</si>
  <si>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</si>
  <si>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</si>
  <si>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</si>
  <si>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</si>
  <si>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</si>
  <si>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</si>
  <si>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</si>
  <si>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</si>
  <si>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</si>
  <si>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</si>
  <si>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</si>
  <si>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</si>
  <si>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</si>
  <si>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</si>
  <si>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</si>
  <si>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</si>
  <si>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</si>
  <si>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</si>
  <si>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</si>
  <si>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</si>
  <si>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</si>
  <si>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</si>
  <si>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</si>
  <si>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</si>
  <si>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</si>
  <si>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</si>
  <si>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</si>
  <si>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</si>
  <si>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</si>
  <si>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</si>
  <si>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</si>
  <si>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</si>
  <si>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</si>
  <si>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</si>
  <si>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</si>
  <si>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</si>
  <si>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</si>
  <si>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</si>
  <si>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</si>
  <si>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</si>
  <si>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</si>
  <si>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</si>
  <si>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</si>
  <si>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</si>
  <si>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</si>
  <si>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</si>
  <si>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</si>
  <si>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</si>
  <si>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</si>
  <si>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</si>
  <si>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</si>
  <si>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</si>
  <si>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</si>
  <si>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</si>
  <si>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</si>
  <si>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</si>
  <si>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</si>
  <si>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</si>
  <si>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</si>
  <si>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</si>
  <si>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</si>
  <si>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</si>
  <si>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</si>
  <si>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</si>
  <si>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</si>
  <si>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</si>
  <si>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</si>
  <si>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</si>
  <si>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</si>
  <si>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</si>
  <si>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</si>
  <si>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</si>
  <si>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</si>
  <si>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</si>
  <si>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</si>
  <si>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</si>
  <si>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</si>
  <si>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</si>
  <si>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</si>
  <si>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</si>
  <si>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</si>
  <si>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</si>
  <si>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</si>
  <si>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</si>
  <si>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</si>
  <si>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</si>
  <si>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</si>
  <si>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</si>
  <si>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</si>
  <si>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</si>
  <si>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</si>
  <si>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</si>
  <si>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</si>
  <si>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</si>
  <si>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</si>
  <si>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</si>
  <si>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</si>
  <si>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</si>
  <si>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</si>
  <si>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</si>
  <si>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</si>
  <si>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</si>
  <si>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</si>
  <si>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</si>
  <si>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</si>
  <si>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</si>
  <si>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</si>
  <si>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</si>
  <si>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</si>
  <si>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</si>
  <si>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</si>
  <si>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</si>
  <si>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</si>
  <si>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</si>
  <si>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</si>
  <si>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</si>
  <si>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</si>
  <si>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</si>
  <si>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</si>
  <si>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</si>
  <si>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</si>
  <si>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</si>
  <si>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</si>
  <si>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</si>
  <si>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</si>
  <si>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</si>
  <si>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</si>
  <si>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</si>
  <si>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</si>
  <si>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</si>
  <si>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</si>
  <si>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</si>
  <si>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</si>
  <si>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</si>
  <si>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</si>
  <si>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</si>
  <si>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</si>
  <si>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</si>
  <si>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</si>
  <si>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</si>
  <si>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</si>
  <si>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</si>
  <si>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</si>
  <si>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</si>
  <si>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</si>
  <si>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</si>
  <si>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</si>
  <si>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</si>
  <si>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</si>
  <si>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</si>
  <si>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</si>
  <si>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</si>
  <si>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</si>
  <si>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</si>
  <si>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</si>
  <si>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</si>
  <si>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</si>
  <si>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</si>
  <si>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</si>
  <si>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</si>
  <si>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</si>
  <si>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</si>
  <si>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</si>
  <si>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</si>
  <si>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</si>
  <si>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</si>
  <si>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</si>
  <si>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</si>
  <si>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</si>
  <si>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</si>
  <si>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</si>
  <si>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</si>
  <si>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</si>
  <si>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</si>
  <si>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</si>
  <si>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</si>
  <si>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</si>
  <si>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</si>
  <si>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</si>
  <si>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</si>
  <si>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</si>
  <si>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</si>
  <si>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</si>
  <si>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</si>
  <si>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</si>
  <si>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</si>
  <si>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</si>
  <si>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</si>
  <si>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</si>
  <si>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</si>
  <si>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</si>
  <si>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</si>
  <si>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</si>
  <si>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</si>
  <si>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</si>
  <si>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</si>
  <si>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</si>
  <si>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</si>
  <si>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</si>
  <si>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</si>
  <si>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</si>
  <si>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</si>
  <si>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</si>
  <si>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</si>
  <si>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</si>
  <si>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</si>
  <si>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</si>
  <si>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</si>
  <si>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</si>
  <si>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</si>
  <si>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</si>
  <si>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</si>
  <si>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</si>
  <si>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</si>
  <si>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</si>
  <si>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</si>
  <si>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</si>
  <si>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</si>
  <si>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</si>
  <si>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</si>
  <si>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</si>
  <si>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</si>
  <si>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</si>
  <si>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</si>
  <si>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</si>
  <si>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</si>
  <si>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</si>
  <si>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</si>
  <si>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</si>
  <si>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</si>
  <si>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</si>
  <si>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</si>
  <si>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</si>
  <si>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</si>
  <si>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</si>
  <si>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</si>
  <si>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</si>
  <si>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</si>
  <si>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</si>
  <si>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</si>
  <si>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</si>
  <si>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</si>
  <si>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</si>
  <si>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</si>
  <si>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</si>
  <si>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</si>
  <si>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</si>
  <si>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</si>
  <si>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</si>
  <si>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</si>
  <si>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</si>
  <si>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</si>
  <si>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</si>
  <si>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</si>
  <si>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</si>
  <si>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</si>
  <si>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</si>
  <si>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</si>
  <si>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</si>
  <si>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</si>
  <si>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</si>
  <si>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</si>
  <si>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</si>
  <si>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</si>
  <si>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</si>
  <si>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</si>
  <si>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</si>
  <si>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</si>
  <si>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</si>
  <si>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</si>
  <si>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</si>
  <si>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</si>
  <si>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</si>
  <si>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</si>
  <si>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</si>
  <si>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</si>
  <si>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</si>
  <si>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</si>
  <si>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</si>
  <si>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</si>
  <si>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</si>
  <si>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</si>
  <si>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</si>
  <si>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</si>
  <si>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</si>
  <si>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</si>
  <si>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</si>
  <si>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</si>
  <si>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</si>
  <si>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</si>
  <si>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</si>
  <si>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</si>
  <si>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</si>
  <si>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</si>
  <si>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</si>
  <si>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</si>
  <si>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</si>
  <si>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</si>
  <si>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</si>
  <si>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</si>
  <si>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</si>
  <si>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</si>
  <si>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</si>
  <si>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</si>
  <si>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</si>
  <si>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</si>
  <si>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</si>
  <si>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</si>
  <si>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</si>
  <si>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</si>
  <si>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</si>
  <si>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</si>
  <si>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</si>
  <si>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</si>
  <si>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</si>
  <si>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</si>
  <si>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</si>
  <si>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</si>
  <si>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</si>
  <si>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</si>
  <si>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</si>
  <si>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</si>
  <si>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</si>
  <si>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</si>
  <si>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</si>
  <si>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</si>
  <si>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</si>
  <si>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</si>
  <si>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</si>
  <si>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</si>
  <si>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</si>
  <si>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</si>
  <si>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</si>
  <si>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</si>
  <si>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</si>
  <si>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</si>
  <si>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</si>
  <si>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</si>
  <si>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</si>
  <si>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</si>
  <si>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</si>
  <si>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</si>
  <si>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</si>
  <si>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</si>
  <si>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</si>
  <si>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</si>
  <si>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</si>
  <si>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</si>
  <si>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</si>
  <si>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</si>
  <si>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</si>
  <si>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</si>
  <si>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</si>
  <si>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</si>
  <si>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</si>
  <si>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</si>
  <si>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</si>
  <si>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</si>
  <si>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</si>
  <si>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</si>
  <si>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</si>
  <si>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</si>
  <si>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</si>
  <si>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</si>
  <si>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</si>
  <si>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</si>
  <si>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</si>
  <si>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</si>
  <si>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</si>
  <si>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</si>
  <si>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</si>
  <si>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</si>
  <si>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</si>
  <si>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</si>
  <si>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</si>
  <si>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</si>
  <si>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</si>
  <si>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</si>
  <si>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</si>
  <si>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</si>
  <si>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</si>
  <si>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</si>
  <si>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</si>
  <si>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</si>
  <si>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</si>
  <si>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</si>
  <si>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</si>
  <si>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</si>
  <si>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</si>
  <si>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</si>
  <si>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</si>
  <si>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</si>
  <si>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</si>
  <si>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</si>
  <si>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</si>
  <si>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</si>
  <si>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</si>
  <si>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</si>
  <si>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</si>
  <si>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</si>
  <si>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</si>
  <si>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</si>
  <si>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</si>
  <si>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</si>
  <si>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</si>
  <si>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</si>
  <si>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</si>
  <si>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</si>
  <si>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</si>
  <si>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</si>
  <si>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</si>
  <si>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</si>
  <si>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</si>
  <si>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</si>
  <si>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</si>
  <si>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</si>
  <si>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</si>
  <si>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</si>
  <si>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</si>
  <si>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</si>
  <si>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</si>
  <si>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</si>
  <si>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</si>
  <si>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</si>
  <si>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</si>
  <si>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</si>
  <si>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</si>
  <si>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</si>
  <si>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</si>
  <si>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</si>
  <si>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</si>
  <si>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</si>
  <si>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</si>
  <si>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</si>
  <si>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</si>
  <si>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</si>
  <si>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</si>
  <si>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</si>
  <si>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</si>
  <si>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</si>
  <si>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</si>
  <si>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</si>
  <si>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</si>
  <si>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</si>
  <si>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</si>
  <si>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</si>
  <si>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</si>
  <si>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</si>
  <si>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</si>
  <si>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</si>
  <si>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</si>
  <si>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</si>
  <si>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</si>
  <si>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</si>
  <si>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</si>
  <si>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</si>
  <si>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</si>
  <si>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</si>
  <si>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</si>
  <si>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</si>
  <si>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</si>
  <si>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</si>
  <si>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</si>
  <si>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</si>
  <si>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</si>
  <si>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</si>
  <si>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</si>
  <si>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</si>
  <si>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</si>
  <si>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</si>
  <si>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</si>
  <si>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</si>
  <si>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</si>
  <si>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</si>
  <si>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</si>
  <si>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</si>
  <si>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</si>
  <si>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</si>
  <si>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</si>
  <si>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</si>
  <si>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</si>
  <si>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</si>
  <si>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</si>
  <si>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</si>
  <si>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</si>
  <si>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</si>
  <si>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</si>
  <si>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</si>
  <si>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</si>
  <si>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</si>
  <si>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</si>
  <si>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</si>
  <si>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</si>
  <si>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</si>
  <si>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</si>
  <si>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</si>
  <si>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</si>
  <si>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</si>
  <si>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</si>
  <si>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</si>
  <si>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</si>
  <si>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</si>
  <si>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</si>
  <si>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</si>
  <si>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</si>
  <si>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</si>
  <si>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</si>
  <si>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</si>
  <si>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</si>
  <si>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</si>
  <si>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</si>
  <si>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</si>
  <si>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</si>
  <si>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</si>
  <si>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</si>
  <si>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</si>
  <si>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</si>
  <si>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</si>
  <si>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</si>
  <si>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</si>
  <si>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</si>
  <si>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</si>
  <si>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</si>
  <si>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</si>
  <si>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</si>
  <si>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</si>
  <si>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</si>
  <si>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</si>
  <si>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</si>
  <si>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</si>
  <si>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</si>
  <si>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</si>
  <si>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</si>
  <si>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</si>
  <si>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</si>
  <si>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</si>
  <si>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</si>
  <si>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</si>
  <si>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</si>
  <si>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</si>
  <si>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</si>
  <si>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</si>
  <si>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</si>
  <si>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</si>
  <si>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</si>
  <si>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</si>
  <si>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</si>
  <si>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</si>
  <si>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</si>
  <si>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</si>
  <si>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</si>
  <si>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</si>
  <si>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</si>
  <si>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</si>
  <si>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</si>
  <si>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</si>
  <si>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</si>
  <si>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</si>
  <si>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</si>
  <si>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</si>
  <si>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</si>
  <si>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</si>
  <si>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</si>
  <si>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</si>
  <si>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</si>
  <si>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</si>
  <si>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</si>
  <si>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</si>
  <si>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</si>
  <si>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</si>
  <si>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</si>
  <si>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</si>
  <si>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</si>
  <si>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</si>
  <si>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</si>
  <si>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</si>
  <si>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</si>
  <si>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</si>
  <si>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</si>
  <si>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</si>
  <si>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</si>
  <si>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</si>
  <si>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</si>
  <si>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</si>
  <si>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</si>
  <si>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</si>
  <si>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</si>
  <si>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</si>
  <si>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</si>
  <si>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</si>
  <si>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</si>
  <si>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</si>
  <si>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</si>
  <si>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</si>
  <si>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</si>
  <si>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</si>
  <si>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</si>
  <si>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</si>
  <si>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</si>
  <si>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</si>
  <si>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</si>
  <si>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</si>
  <si>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</si>
  <si>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</si>
  <si>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</si>
  <si>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</si>
  <si>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</si>
  <si>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</si>
  <si>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</si>
  <si>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</si>
  <si>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</si>
  <si>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</si>
  <si>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</si>
  <si>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</si>
  <si>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</si>
  <si>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</si>
  <si>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</si>
  <si>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</si>
  <si>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</si>
  <si>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</si>
  <si>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</si>
  <si>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</si>
  <si>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</si>
  <si>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</si>
  <si>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</si>
  <si>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</si>
  <si>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</si>
  <si>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</si>
  <si>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</si>
  <si>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</si>
  <si>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</si>
  <si>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</si>
  <si>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</si>
  <si>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</si>
  <si>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</si>
  <si>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</si>
  <si>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</si>
  <si>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</si>
  <si>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</si>
  <si>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</si>
  <si>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</si>
  <si>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</si>
  <si>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</si>
  <si>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</si>
  <si>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</si>
  <si>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</si>
  <si>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</si>
  <si>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</si>
  <si>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</si>
  <si>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</si>
  <si>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</si>
  <si>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</si>
  <si>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</si>
  <si>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</si>
  <si>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</si>
  <si>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</si>
  <si>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</si>
  <si>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</si>
  <si>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</si>
  <si>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</si>
  <si>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</si>
  <si>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</si>
  <si>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</si>
  <si>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</si>
  <si>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</si>
  <si>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</si>
  <si>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</si>
  <si>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</si>
  <si>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</si>
  <si>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</si>
  <si>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</si>
  <si>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</si>
  <si>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</si>
  <si>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</si>
  <si>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</si>
  <si>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</si>
  <si>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</si>
  <si>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</si>
  <si>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</si>
  <si>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</si>
  <si>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</si>
  <si>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</si>
  <si>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</si>
  <si>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</si>
  <si>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</si>
  <si>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</si>
  <si>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</si>
  <si>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</si>
  <si>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</si>
  <si>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</si>
  <si>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</si>
  <si>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</si>
  <si>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</si>
  <si>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</si>
  <si>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</si>
  <si>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</si>
  <si>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</si>
  <si>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</si>
  <si>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</si>
  <si>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</si>
  <si>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</si>
  <si>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</si>
  <si>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</si>
  <si>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</si>
  <si>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</si>
  <si>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</si>
  <si>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</si>
  <si>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</si>
  <si>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</si>
  <si>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</si>
  <si>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</si>
  <si>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</si>
  <si>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</si>
  <si>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</si>
  <si>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</si>
  <si>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</si>
  <si>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</si>
  <si>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</si>
  <si>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</si>
  <si>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</si>
  <si>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</si>
  <si>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</si>
  <si>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</si>
  <si>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</si>
  <si>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</si>
  <si>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</si>
  <si>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</si>
  <si>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</si>
  <si>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</si>
  <si>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</si>
  <si>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</si>
  <si>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</si>
  <si>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</si>
  <si>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</si>
  <si>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</si>
  <si>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</si>
  <si>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</si>
  <si>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</si>
  <si>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</si>
  <si>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</si>
  <si>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</si>
  <si>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</si>
  <si>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</si>
  <si>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</si>
  <si>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</si>
  <si>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</si>
  <si>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</si>
  <si>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</si>
  <si>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</si>
  <si>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</si>
  <si>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</si>
  <si>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</si>
  <si>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</si>
  <si>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</si>
  <si>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</si>
  <si>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</si>
  <si>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</si>
  <si>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</si>
  <si>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</si>
  <si>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</si>
  <si>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</si>
  <si>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</si>
  <si>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</si>
  <si>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</si>
  <si>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</si>
  <si>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</si>
  <si>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</si>
  <si>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</si>
  <si>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</si>
  <si>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</si>
  <si>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</si>
  <si>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</si>
  <si>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</si>
  <si>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</si>
  <si>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</si>
  <si>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</si>
  <si>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</si>
  <si>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</si>
  <si>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</si>
  <si>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</si>
  <si>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</si>
  <si>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</si>
  <si>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</si>
  <si>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</si>
  <si>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</si>
  <si>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</si>
  <si>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</si>
  <si>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</si>
  <si>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</si>
  <si>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</si>
  <si>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</si>
  <si>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</si>
  <si>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</si>
  <si>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</si>
  <si>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</si>
  <si>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</si>
  <si>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</si>
  <si>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</si>
  <si>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</si>
  <si>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</si>
  <si>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</si>
  <si>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</si>
  <si>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</si>
  <si>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</si>
  <si>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</si>
  <si>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</si>
  <si>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</si>
  <si>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</si>
  <si>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</si>
  <si>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</si>
  <si>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</si>
  <si>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</si>
  <si>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</si>
  <si>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</si>
  <si>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</si>
  <si>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</si>
  <si>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</si>
  <si>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</si>
  <si>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</si>
  <si>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</si>
  <si>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</si>
  <si>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</si>
  <si>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</si>
  <si>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</si>
  <si>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</si>
  <si>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</si>
  <si>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</si>
  <si>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</si>
  <si>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</si>
  <si>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</si>
  <si>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</si>
  <si>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</si>
  <si>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</si>
  <si>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</si>
  <si>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</si>
  <si>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</si>
  <si>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</si>
  <si>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</si>
  <si>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</si>
  <si>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</si>
  <si>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</si>
  <si>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</si>
  <si>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</si>
  <si>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</si>
  <si>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</si>
  <si>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</si>
  <si>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</si>
  <si>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</si>
  <si>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</si>
  <si>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</si>
  <si>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</si>
  <si>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</si>
  <si>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</si>
  <si>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</si>
  <si>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</si>
  <si>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</si>
  <si>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</si>
  <si>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</si>
  <si>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</si>
  <si>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</si>
  <si>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</si>
  <si>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</si>
  <si>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</si>
  <si>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</si>
  <si>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</si>
  <si>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</si>
  <si>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</si>
  <si>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</si>
  <si>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</si>
  <si>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</si>
  <si>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</si>
  <si>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</si>
  <si>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</si>
  <si>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</si>
  <si>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</si>
  <si>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</si>
  <si>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</si>
  <si>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</si>
  <si>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</si>
  <si>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</si>
  <si>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</si>
  <si>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</si>
  <si>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</si>
  <si>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</si>
  <si>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</si>
  <si>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</si>
  <si>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</si>
  <si>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</si>
  <si>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</si>
  <si>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</si>
  <si>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</si>
  <si>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</si>
  <si>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</si>
  <si>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</si>
  <si>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</si>
  <si>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</si>
  <si>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</si>
  <si>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</si>
  <si>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</si>
  <si>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</si>
  <si>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</si>
  <si>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</si>
  <si>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</si>
  <si>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</si>
  <si>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</si>
  <si>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</si>
  <si>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</si>
  <si>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</si>
  <si>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</si>
  <si>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</si>
  <si>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</si>
  <si>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</si>
  <si>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</si>
  <si>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</si>
  <si>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</si>
  <si>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</si>
  <si>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</si>
  <si>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</si>
  <si>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</si>
  <si>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</si>
  <si>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</si>
  <si>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</si>
  <si>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</si>
  <si>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</si>
  <si>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</si>
  <si>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</si>
  <si>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</si>
  <si>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</si>
  <si>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</si>
  <si>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</si>
  <si>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</si>
  <si>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</si>
  <si>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</si>
  <si>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</si>
  <si>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</si>
  <si>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</si>
  <si>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</si>
  <si>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</si>
  <si>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</si>
  <si>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</si>
  <si>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</si>
  <si>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</si>
  <si>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</si>
  <si>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</si>
  <si>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</si>
  <si>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</si>
  <si>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</si>
  <si>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</si>
  <si>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</si>
  <si>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</si>
  <si>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</si>
  <si>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</si>
  <si>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</si>
  <si>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</si>
  <si>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</si>
  <si>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</si>
  <si>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</si>
  <si>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</si>
  <si>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</si>
  <si>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</si>
  <si>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</si>
  <si>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</si>
  <si>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</si>
  <si>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</si>
  <si>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</si>
  <si>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</si>
  <si>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</si>
  <si>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</si>
  <si>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</si>
  <si>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</si>
  <si>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</si>
  <si>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</si>
  <si>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</si>
  <si>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</si>
  <si>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</si>
  <si>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</si>
  <si>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</si>
  <si>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</si>
  <si>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</si>
  <si>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</si>
  <si>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</si>
  <si>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</si>
  <si>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</si>
  <si>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</si>
  <si>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</si>
  <si>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</si>
  <si>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</si>
  <si>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</si>
  <si>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</si>
  <si>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</si>
  <si>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</si>
  <si>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</si>
  <si>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</si>
  <si>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</si>
  <si>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</si>
  <si>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</si>
  <si>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</si>
  <si>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</si>
  <si>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</si>
  <si>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</si>
  <si>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</si>
  <si>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</si>
  <si>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</si>
  <si>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</si>
  <si>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</si>
  <si>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</si>
  <si>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</si>
  <si>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</si>
  <si>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</si>
  <si>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</si>
  <si>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</si>
  <si>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</si>
  <si>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</si>
  <si>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</si>
  <si>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</si>
  <si>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</si>
  <si>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</si>
  <si>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</si>
  <si>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</si>
  <si>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</si>
  <si>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</si>
  <si>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</si>
  <si>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</si>
  <si>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</si>
  <si>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</si>
  <si>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</si>
  <si>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</si>
  <si>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</si>
  <si>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</si>
  <si>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</si>
  <si>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</si>
  <si>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</si>
  <si>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</si>
  <si>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</si>
  <si>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</si>
  <si>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</si>
  <si>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</si>
  <si>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</si>
  <si>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</si>
  <si>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</si>
  <si>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</si>
  <si>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</si>
  <si>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</si>
  <si>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</si>
  <si>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</si>
  <si>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</si>
  <si>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</si>
  <si>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</si>
  <si>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</si>
  <si>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</si>
  <si>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</si>
  <si>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</si>
  <si>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</si>
  <si>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</si>
  <si>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</si>
  <si>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</si>
  <si>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</si>
  <si>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</si>
  <si>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</si>
  <si>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</si>
  <si>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</si>
  <si>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</si>
  <si>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</si>
  <si>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</si>
  <si>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</si>
  <si>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</si>
  <si>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</si>
  <si>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</si>
  <si>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</si>
  <si>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</si>
  <si>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</si>
  <si>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</si>
  <si>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</si>
  <si>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</si>
  <si>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</si>
  <si>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</si>
  <si>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</si>
  <si>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</si>
  <si>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</si>
  <si>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</si>
  <si>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</si>
  <si>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</si>
  <si>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</si>
  <si>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</si>
  <si>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</si>
  <si>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</si>
  <si>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</si>
  <si>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</si>
  <si>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</si>
  <si>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</si>
  <si>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</si>
  <si>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</si>
  <si>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</si>
  <si>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</si>
  <si>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</si>
  <si>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</si>
  <si>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</si>
  <si>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</si>
  <si>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</si>
  <si>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</si>
  <si>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</si>
  <si>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</si>
  <si>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</si>
  <si>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</si>
  <si>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</si>
  <si>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</si>
  <si>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</si>
  <si>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</si>
  <si>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</si>
  <si>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</si>
  <si>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</si>
  <si>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</si>
  <si>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</si>
  <si>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</si>
  <si>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</si>
  <si>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</si>
  <si>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</si>
  <si>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</si>
  <si>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</si>
  <si>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</si>
  <si>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</si>
  <si>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</si>
  <si>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</si>
  <si>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</si>
  <si>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</si>
  <si>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</si>
  <si>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</si>
  <si>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</si>
  <si>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</si>
  <si>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</si>
  <si>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</si>
  <si>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</si>
  <si>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</si>
  <si>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</si>
  <si>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</si>
  <si>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</si>
  <si>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</si>
  <si>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</si>
  <si>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</si>
  <si>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</si>
  <si>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</si>
  <si>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</si>
  <si>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</si>
  <si>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</si>
  <si>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</si>
  <si>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</si>
  <si>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</si>
  <si>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</si>
  <si>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</si>
  <si>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</si>
  <si>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</si>
  <si>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</si>
  <si>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</si>
  <si>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</si>
  <si>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</si>
  <si>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</si>
  <si>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</si>
  <si>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</si>
  <si>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</si>
  <si>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</si>
  <si>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</si>
  <si>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</si>
  <si>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</si>
  <si>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</si>
  <si>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</si>
  <si>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</si>
  <si>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</si>
  <si>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</si>
  <si>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</si>
  <si>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</si>
  <si>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</si>
  <si>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</si>
  <si>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</si>
  <si>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</si>
  <si>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</si>
  <si>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</si>
  <si>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</si>
  <si>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</si>
  <si>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</si>
  <si>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</si>
  <si>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</si>
  <si>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</si>
  <si>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</si>
  <si>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</si>
  <si>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</si>
  <si>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</si>
  <si>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</si>
  <si>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</si>
  <si>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</si>
  <si>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</si>
  <si>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</si>
  <si>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</si>
  <si>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</si>
  <si>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</si>
  <si>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</si>
  <si>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</si>
  <si>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</si>
  <si>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</si>
  <si>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</si>
  <si>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</si>
  <si>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</si>
  <si>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</si>
  <si>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</si>
  <si>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</si>
  <si>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</si>
  <si>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</si>
  <si>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</si>
  <si>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</si>
  <si>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</si>
  <si>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</si>
  <si>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</si>
  <si>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</si>
  <si>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</si>
  <si>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</si>
  <si>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</si>
  <si>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</si>
  <si>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</si>
  <si>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</si>
  <si>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</si>
  <si>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</si>
  <si>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</si>
  <si>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</si>
  <si>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</si>
  <si>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</si>
  <si>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</si>
  <si>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</si>
  <si>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</si>
  <si>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</si>
  <si>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</si>
  <si>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</si>
  <si>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</si>
  <si>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</si>
  <si>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</si>
  <si>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</si>
  <si>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</si>
  <si>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</si>
  <si>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</si>
  <si>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</si>
  <si>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</si>
  <si>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</si>
  <si>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</si>
  <si>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</si>
  <si>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</si>
  <si>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</si>
  <si>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</si>
  <si>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</si>
  <si>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</si>
  <si>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</si>
  <si>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</si>
  <si>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</si>
  <si>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</si>
  <si>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</si>
  <si>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</si>
  <si>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</si>
  <si>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</si>
  <si>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</si>
  <si>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</si>
  <si>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</si>
  <si>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</si>
  <si>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</si>
  <si>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</si>
  <si>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</si>
  <si>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</si>
  <si>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</si>
  <si>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</si>
  <si>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</si>
  <si>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</si>
  <si>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</si>
  <si>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</si>
  <si>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</si>
  <si>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</si>
  <si>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</si>
  <si>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</si>
  <si>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</si>
  <si>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</si>
  <si>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</si>
  <si>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</si>
  <si>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</si>
  <si>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</si>
  <si>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</si>
  <si>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</si>
  <si>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</si>
  <si>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</si>
  <si>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</si>
  <si>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</si>
  <si>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</si>
  <si>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</si>
  <si>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</si>
  <si>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</si>
  <si>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</si>
  <si>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</si>
  <si>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</si>
  <si>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</si>
  <si>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</si>
  <si>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</si>
  <si>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</si>
  <si>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</si>
  <si>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</si>
  <si>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</si>
  <si>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</si>
  <si>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</si>
  <si>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</si>
  <si>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</si>
  <si>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</si>
  <si>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</si>
  <si>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</si>
  <si>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</si>
  <si>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</si>
  <si>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</si>
  <si>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</si>
  <si>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</si>
  <si>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</si>
  <si>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</si>
  <si>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</si>
  <si>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</si>
  <si>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</si>
  <si>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</si>
  <si>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</si>
  <si>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</si>
  <si>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</si>
  <si>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</si>
  <si>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</si>
  <si>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</si>
  <si>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</si>
  <si>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</si>
  <si>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</si>
  <si>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</si>
  <si>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</si>
  <si>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</si>
  <si>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</si>
  <si>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</si>
  <si>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</si>
  <si>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</si>
  <si>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</si>
  <si>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</si>
  <si>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</si>
  <si>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</si>
  <si>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</si>
  <si>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</si>
  <si>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</si>
  <si>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</si>
  <si>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</si>
  <si>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</si>
  <si>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</si>
  <si>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</si>
  <si>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</si>
  <si>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</si>
  <si>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</si>
  <si>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</si>
  <si>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</si>
  <si>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</si>
  <si>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</si>
  <si>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</si>
  <si>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</si>
  <si>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</si>
  <si>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</si>
  <si>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</si>
  <si>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</si>
  <si>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</si>
  <si>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</si>
  <si>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</si>
  <si>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</si>
  <si>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</si>
  <si>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</si>
  <si>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</si>
  <si>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</si>
  <si>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</si>
  <si>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</si>
  <si>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</si>
  <si>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</si>
  <si>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</si>
  <si>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</si>
  <si>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</si>
  <si>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</si>
  <si>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</si>
  <si>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</si>
  <si>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</si>
  <si>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</si>
  <si>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</si>
  <si>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</si>
  <si>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</si>
  <si>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</si>
  <si>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</si>
  <si>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</si>
  <si>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</si>
  <si>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</si>
  <si>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</si>
  <si>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</si>
  <si>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</si>
  <si>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</si>
  <si>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</si>
  <si>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</si>
  <si>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</si>
  <si>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</si>
  <si>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</si>
  <si>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</si>
  <si>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</si>
  <si>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</si>
  <si>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</si>
  <si>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</si>
  <si>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</si>
  <si>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</si>
  <si>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</si>
  <si>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</si>
  <si>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</si>
  <si>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</si>
  <si>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</si>
  <si>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</si>
  <si>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</si>
  <si>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</si>
  <si>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</si>
  <si>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</si>
  <si>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</si>
  <si>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</si>
  <si>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</si>
  <si>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</si>
  <si>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</si>
  <si>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</si>
  <si>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</si>
  <si>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</si>
  <si>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</si>
  <si>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</si>
  <si>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</si>
  <si>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</si>
  <si>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</si>
  <si>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</si>
  <si>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</si>
  <si>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</si>
  <si>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</si>
  <si>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</si>
  <si>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</si>
  <si>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</si>
  <si>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</si>
  <si>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</si>
  <si>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</si>
  <si>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</si>
  <si>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</si>
  <si>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</si>
  <si>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</si>
  <si>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</si>
  <si>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</si>
  <si>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</si>
  <si>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</si>
  <si>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</si>
  <si>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</si>
  <si>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</si>
  <si>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</si>
  <si>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</si>
  <si>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</si>
  <si>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</si>
  <si>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</si>
  <si>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</si>
  <si>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</si>
  <si>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</si>
  <si>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</si>
  <si>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</si>
  <si>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</si>
  <si>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</si>
  <si>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</si>
  <si>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</si>
  <si>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</si>
  <si>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</si>
  <si>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</si>
  <si>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</si>
  <si>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</si>
  <si>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</si>
  <si>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</si>
  <si>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</si>
  <si>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</si>
  <si>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</si>
  <si>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</si>
  <si>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</si>
  <si>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</si>
  <si>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</si>
  <si>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</si>
  <si>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</si>
  <si>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</si>
  <si>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</si>
  <si>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</si>
  <si>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</si>
  <si>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</si>
  <si>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</si>
  <si>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</si>
  <si>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</si>
  <si>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</si>
  <si>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</si>
  <si>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</si>
  <si>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</si>
  <si>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</si>
  <si>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</si>
  <si>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</si>
  <si>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</si>
  <si>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</si>
  <si>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</si>
  <si>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</si>
  <si>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</si>
  <si>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</si>
  <si>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</si>
  <si>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</si>
  <si>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</si>
  <si>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</si>
  <si>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</si>
  <si>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</si>
  <si>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</si>
  <si>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</si>
  <si>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</si>
  <si>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</si>
  <si>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</si>
  <si>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</si>
  <si>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</si>
  <si>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</si>
  <si>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</si>
  <si>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</si>
  <si>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</si>
  <si>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</si>
  <si>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</si>
  <si>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</si>
  <si>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</si>
  <si>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</si>
  <si>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</si>
  <si>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</si>
  <si>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</si>
  <si>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</si>
  <si>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</si>
  <si>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</si>
  <si>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</si>
  <si>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</si>
  <si>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</si>
  <si>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</si>
  <si>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</si>
  <si>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</si>
  <si>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</si>
  <si>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</si>
  <si>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</si>
  <si>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</si>
  <si>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</si>
  <si>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</si>
  <si>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</si>
  <si>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</si>
  <si>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</si>
  <si>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</si>
  <si>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</si>
  <si>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</si>
  <si>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</si>
  <si>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</si>
  <si>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</si>
  <si>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</si>
  <si>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</si>
  <si>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</si>
  <si>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</si>
  <si>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</si>
  <si>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</si>
  <si>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</si>
  <si>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</si>
  <si>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</si>
  <si>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</si>
  <si>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</si>
  <si>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</si>
  <si>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</si>
  <si>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</si>
  <si>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</si>
  <si>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</si>
  <si>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</si>
  <si>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</si>
  <si>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</si>
  <si>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</si>
  <si>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</si>
  <si>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</si>
  <si>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</si>
  <si>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</si>
  <si>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</si>
  <si>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</si>
  <si>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</si>
  <si>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</si>
  <si>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</si>
  <si>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</si>
  <si>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</si>
  <si>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</si>
  <si>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</si>
  <si>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</si>
  <si>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</si>
  <si>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</si>
  <si>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</si>
  <si>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</si>
  <si>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</si>
  <si>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</si>
  <si>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</si>
  <si>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</si>
  <si>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</si>
  <si>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</si>
  <si>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</si>
  <si>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</si>
  <si>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</si>
  <si>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</si>
  <si>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</si>
  <si>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</si>
  <si>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</si>
  <si>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</si>
  <si>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</si>
  <si>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</si>
  <si>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</si>
  <si>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</si>
  <si>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</si>
  <si>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</si>
  <si>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</si>
  <si>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</si>
  <si>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</si>
  <si>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</si>
  <si>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</si>
  <si>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</si>
  <si>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</si>
  <si>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</si>
  <si>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</si>
  <si>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</si>
  <si>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</si>
  <si>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</si>
  <si>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</si>
  <si>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</si>
  <si>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</si>
  <si>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</si>
  <si>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</si>
  <si>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</si>
  <si>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</si>
  <si>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</si>
  <si>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</si>
  <si>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</si>
  <si>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</si>
  <si>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</si>
  <si>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</si>
  <si>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</si>
  <si>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</si>
  <si>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</si>
  <si>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</si>
  <si>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</si>
  <si>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</si>
  <si>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</si>
  <si>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</si>
  <si>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</si>
  <si>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</si>
  <si>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</si>
  <si>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</si>
  <si>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</si>
  <si>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</si>
  <si>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</si>
  <si>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</si>
  <si>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</si>
  <si>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</si>
  <si>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</si>
  <si>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</si>
  <si>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</si>
  <si>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</si>
  <si>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</si>
  <si>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</si>
  <si>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</si>
  <si>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</si>
  <si>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</si>
  <si>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</si>
  <si>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</si>
  <si>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</si>
  <si>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</si>
  <si>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</si>
  <si>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</si>
  <si>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</si>
  <si>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</si>
  <si>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</si>
  <si>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</si>
  <si>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</si>
  <si>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</si>
  <si>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</si>
  <si>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</si>
  <si>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</si>
  <si>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</si>
  <si>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</si>
  <si>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</si>
  <si>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</si>
  <si>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</si>
  <si>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</si>
  <si>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</si>
  <si>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</si>
  <si>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</si>
  <si>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</si>
  <si>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</si>
  <si>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</si>
  <si>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</si>
  <si>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</si>
  <si>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</si>
  <si>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</si>
  <si>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</si>
  <si>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</si>
  <si>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</si>
  <si>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</si>
  <si>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</si>
  <si>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</si>
  <si>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</si>
  <si>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</si>
  <si>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</si>
  <si>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</si>
  <si>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</si>
  <si>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</si>
  <si>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</si>
  <si>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</si>
  <si>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</si>
  <si>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</si>
  <si>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</si>
  <si>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</si>
  <si>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</si>
  <si>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</si>
  <si>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</si>
  <si>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</si>
  <si>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</si>
  <si>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</si>
  <si>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</si>
  <si>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</si>
  <si>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</si>
  <si>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</si>
  <si>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</si>
  <si>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</si>
  <si>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</si>
  <si>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</si>
  <si>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</si>
  <si>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</si>
  <si>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</si>
  <si>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</si>
  <si>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</si>
  <si>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</si>
  <si>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</si>
  <si>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</si>
  <si>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</si>
  <si>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</si>
  <si>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</si>
  <si>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</si>
  <si>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</si>
  <si>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</si>
  <si>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</si>
  <si>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</si>
  <si>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</si>
  <si>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</si>
  <si>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</si>
  <si>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</si>
  <si>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</si>
  <si>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</si>
  <si>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</si>
  <si>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</si>
  <si>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</si>
  <si>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</si>
  <si>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</si>
  <si>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</si>
  <si>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</si>
  <si>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</si>
  <si>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</si>
  <si>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</si>
  <si>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</si>
  <si>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</si>
  <si>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</si>
  <si>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</si>
  <si>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</si>
  <si>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</si>
  <si>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</si>
  <si>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</si>
  <si>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</si>
  <si>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</si>
  <si>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</si>
  <si>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</si>
  <si>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</si>
  <si>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</si>
  <si>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</si>
  <si>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</si>
  <si>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</si>
  <si>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</si>
  <si>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</si>
  <si>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</si>
  <si>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</si>
  <si>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</si>
  <si>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</si>
  <si>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</si>
  <si>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</si>
  <si>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</si>
  <si>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</si>
  <si>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</si>
  <si>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</si>
  <si>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</si>
  <si>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</si>
  <si>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</si>
  <si>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</si>
  <si>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</si>
  <si>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</si>
  <si>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</si>
  <si>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</si>
  <si>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</si>
  <si>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</si>
  <si>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</si>
  <si>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</si>
  <si>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</si>
  <si>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</si>
  <si>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</si>
  <si>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</si>
  <si>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</si>
  <si>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</si>
  <si>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</si>
  <si>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</si>
  <si>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</si>
  <si>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</si>
  <si>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</si>
  <si>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</si>
  <si>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</si>
  <si>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</si>
  <si>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</si>
  <si>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</si>
  <si>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</si>
  <si>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</si>
  <si>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</si>
  <si>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</si>
  <si>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</si>
  <si>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</si>
  <si>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</si>
  <si>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</si>
  <si>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</si>
  <si>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</si>
  <si>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</si>
  <si>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</si>
  <si>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</si>
  <si>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</si>
  <si>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</si>
  <si>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</si>
  <si>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</si>
  <si>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</si>
  <si>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</si>
  <si>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</si>
  <si>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</si>
  <si>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</si>
  <si>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</si>
  <si>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</si>
  <si>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</si>
  <si>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</si>
  <si>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</si>
  <si>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</si>
  <si>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</si>
  <si>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</si>
  <si>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</si>
  <si>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</si>
  <si>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</si>
  <si>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</si>
  <si>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</si>
  <si>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</si>
  <si>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</si>
  <si>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</si>
  <si>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</si>
  <si>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</si>
  <si>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</si>
  <si>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</si>
  <si>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</si>
  <si>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</si>
  <si>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</si>
  <si>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</si>
  <si>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</si>
  <si>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</si>
  <si>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</si>
  <si>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</si>
  <si>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</si>
  <si>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</si>
  <si>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</si>
  <si>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</si>
  <si>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</si>
  <si>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</si>
  <si>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</si>
  <si>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</si>
  <si>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</si>
  <si>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</si>
  <si>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</si>
  <si>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</si>
  <si>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</si>
  <si>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</si>
  <si>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</si>
  <si>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</si>
  <si>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</si>
  <si>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</si>
  <si>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</si>
  <si>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</si>
  <si>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</si>
  <si>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</si>
  <si>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</si>
  <si>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</si>
  <si>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</si>
  <si>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</si>
  <si>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</si>
  <si>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</si>
  <si>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</si>
  <si>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</si>
  <si>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</si>
  <si>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</si>
  <si>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</si>
  <si>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</si>
  <si>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</si>
  <si>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</si>
  <si>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</si>
  <si>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</si>
  <si>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</si>
  <si>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</si>
  <si>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</si>
  <si>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</si>
  <si>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</si>
  <si>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</si>
  <si>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</si>
  <si>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</si>
  <si>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</si>
  <si>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</si>
  <si>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</si>
  <si>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</si>
  <si>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</si>
  <si>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</si>
  <si>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</si>
  <si>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</si>
  <si>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</si>
  <si>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</si>
  <si>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</si>
  <si>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</si>
  <si>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</si>
  <si>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</si>
  <si>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</si>
  <si>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</si>
  <si>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</si>
  <si>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</si>
  <si>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</si>
  <si>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</si>
  <si>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</si>
  <si>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</si>
  <si>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</si>
  <si>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</si>
  <si>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</si>
  <si>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</si>
  <si>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</si>
  <si>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</si>
  <si>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</si>
  <si>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</si>
  <si>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</si>
  <si>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</si>
  <si>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</si>
  <si>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</si>
  <si>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</si>
  <si>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</si>
  <si>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</si>
  <si>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</si>
  <si>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</si>
  <si>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</si>
  <si>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</si>
  <si>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</si>
  <si>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</si>
  <si>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</si>
  <si>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</si>
  <si>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</si>
  <si>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</si>
  <si>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</si>
  <si>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</si>
  <si>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</si>
  <si>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</si>
  <si>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</si>
  <si>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</si>
  <si>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</si>
  <si>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</si>
  <si>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</si>
  <si>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</si>
  <si>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</si>
  <si>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</si>
  <si>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</si>
  <si>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</si>
  <si>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</si>
  <si>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</si>
  <si>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</si>
  <si>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</si>
  <si>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</si>
  <si>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</si>
  <si>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</si>
  <si>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</si>
  <si>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</si>
  <si>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</si>
  <si>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</si>
  <si>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</si>
  <si>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</si>
  <si>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</si>
  <si>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</si>
  <si>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</si>
  <si>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</si>
  <si>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</si>
  <si>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</si>
  <si>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</si>
  <si>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</si>
  <si>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</si>
  <si>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</si>
  <si>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</si>
  <si>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</si>
  <si>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</si>
  <si>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</si>
  <si>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</si>
  <si>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</si>
  <si>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</si>
  <si>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</si>
  <si>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</si>
  <si>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</si>
  <si>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</si>
  <si>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</si>
  <si>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</si>
  <si>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</si>
  <si>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</si>
  <si>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</si>
  <si>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</si>
  <si>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</si>
  <si>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</si>
  <si>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</si>
  <si>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</si>
  <si>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</si>
  <si>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</si>
  <si>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</si>
  <si>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</si>
  <si>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</si>
  <si>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</si>
  <si>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</si>
  <si>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</si>
  <si>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</si>
  <si>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</si>
  <si>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</si>
  <si>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</si>
  <si>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</si>
  <si>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</si>
  <si>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</si>
  <si>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</si>
  <si>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</si>
  <si>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</si>
  <si>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</si>
  <si>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</si>
  <si>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</si>
  <si>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</si>
  <si>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</si>
  <si>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</si>
  <si>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</si>
  <si>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</si>
  <si>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</si>
  <si>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</si>
  <si>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</si>
  <si>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</si>
  <si>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</si>
  <si>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</si>
  <si>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</si>
  <si>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</si>
  <si>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</si>
  <si>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</si>
  <si>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</si>
  <si>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</si>
  <si>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</si>
  <si>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</si>
  <si>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</si>
  <si>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</si>
  <si>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</si>
  <si>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</si>
  <si>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</si>
  <si>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</si>
  <si>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</si>
  <si>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</si>
  <si>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</si>
  <si>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</si>
  <si>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</si>
  <si>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</si>
  <si>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</si>
  <si>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</si>
  <si>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</si>
  <si>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</si>
  <si>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</si>
  <si>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</si>
  <si>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</si>
  <si>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</si>
  <si>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</si>
  <si>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</si>
  <si>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</si>
  <si>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</si>
  <si>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</si>
  <si>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</si>
  <si>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</si>
  <si>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</si>
  <si>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</si>
  <si>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</si>
  <si>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</si>
  <si>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</si>
  <si>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</si>
  <si>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</si>
  <si>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</si>
  <si>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</si>
  <si>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</si>
  <si>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</si>
  <si>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</si>
  <si>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</si>
  <si>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</si>
  <si>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</si>
  <si>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</si>
  <si>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</si>
  <si>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</si>
  <si>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</si>
  <si>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</si>
  <si>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</si>
  <si>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</si>
  <si>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</si>
  <si>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</si>
  <si>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</si>
  <si>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</si>
  <si>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</si>
  <si>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</si>
  <si>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</si>
  <si>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</si>
  <si>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</si>
  <si>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</si>
  <si>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</si>
  <si>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</si>
  <si>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</si>
  <si>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</si>
  <si>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</si>
  <si>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</si>
  <si>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</si>
  <si>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</si>
  <si>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</si>
  <si>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</si>
  <si>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</si>
  <si>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</si>
  <si>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</si>
  <si>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</si>
  <si>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</si>
  <si>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</si>
  <si>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</si>
  <si>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</si>
  <si>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</si>
  <si>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</si>
  <si>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</si>
  <si>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</si>
  <si>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</si>
  <si>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</si>
  <si>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</si>
  <si>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</si>
  <si>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</si>
  <si>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</si>
  <si>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</si>
  <si>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</si>
  <si>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</si>
  <si>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</si>
  <si>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</si>
  <si>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</si>
  <si>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</si>
  <si>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</si>
  <si>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</si>
  <si>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</si>
  <si>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</si>
  <si>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</si>
  <si>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</si>
  <si>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</si>
  <si>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</si>
  <si>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</si>
  <si>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</si>
  <si>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</si>
  <si>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</si>
  <si>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</si>
  <si>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</si>
  <si>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</si>
  <si>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</si>
  <si>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</si>
  <si>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</si>
  <si>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</si>
  <si>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</si>
  <si>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</si>
  <si>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</si>
  <si>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</si>
  <si>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</si>
  <si>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</si>
  <si>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</si>
  <si>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</si>
  <si>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</si>
  <si>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</si>
  <si>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</si>
  <si>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</si>
  <si>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</si>
  <si>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</si>
  <si>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</si>
  <si>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</si>
  <si>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</si>
  <si>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</si>
  <si>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</si>
  <si>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</si>
  <si>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</si>
  <si>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</si>
  <si>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</si>
  <si>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</si>
  <si>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</si>
  <si>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</si>
  <si>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</si>
  <si>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</si>
  <si>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</si>
  <si>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</si>
  <si>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</si>
  <si>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</si>
  <si>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</si>
  <si>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</si>
  <si>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</si>
  <si>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</si>
  <si>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</si>
  <si>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</si>
  <si>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</si>
  <si>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</si>
  <si>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</si>
  <si>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</si>
  <si>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</si>
  <si>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</si>
  <si>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</si>
  <si>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</si>
  <si>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</si>
  <si>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</si>
  <si>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</si>
  <si>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</si>
  <si>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</si>
  <si>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</si>
  <si>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</si>
  <si>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</si>
  <si>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</si>
  <si>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</si>
  <si>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</si>
  <si>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</si>
  <si>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</si>
  <si>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</si>
  <si>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</si>
  <si>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</si>
  <si>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</si>
  <si>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</si>
  <si>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</si>
  <si>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</si>
  <si>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</si>
  <si>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</si>
  <si>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</si>
  <si>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</si>
  <si>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</si>
  <si>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</si>
  <si>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</si>
  <si>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</si>
  <si>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</si>
  <si>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</si>
  <si>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</si>
  <si>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</si>
  <si>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</si>
  <si>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</si>
  <si>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</si>
  <si>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</si>
  <si>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</si>
  <si>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</si>
  <si>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</si>
  <si>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</si>
  <si>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</si>
  <si>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</si>
  <si>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</si>
  <si>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</si>
  <si>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</si>
  <si>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</si>
  <si>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</si>
  <si>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</si>
  <si>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</si>
  <si>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</si>
  <si>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</si>
  <si>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</si>
  <si>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</si>
  <si>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</si>
  <si>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</si>
  <si>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</si>
  <si>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</si>
  <si>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</si>
  <si>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</si>
  <si>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</si>
  <si>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</si>
  <si>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</si>
  <si>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</si>
  <si>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</si>
  <si>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</si>
  <si>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</si>
  <si>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</si>
  <si>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</si>
  <si>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</si>
  <si>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</si>
  <si>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</si>
  <si>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</si>
  <si>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</si>
  <si>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</si>
  <si>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</si>
  <si>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</si>
  <si>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</si>
  <si>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</si>
  <si>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</si>
  <si>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</si>
  <si>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</si>
  <si>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</si>
  <si>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</si>
  <si>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</si>
  <si>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</si>
  <si>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</si>
  <si>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</si>
  <si>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</si>
  <si>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</si>
  <si>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</si>
  <si>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</si>
  <si>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</si>
  <si>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</si>
  <si>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</si>
  <si>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</si>
  <si>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</si>
  <si>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</si>
  <si>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</si>
  <si>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</si>
  <si>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</si>
  <si>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</si>
  <si>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</si>
  <si>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</si>
  <si>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</si>
  <si>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</si>
  <si>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</si>
  <si>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</si>
  <si>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</si>
  <si>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</si>
  <si>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</si>
  <si>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</si>
  <si>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</si>
  <si>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</si>
  <si>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</si>
  <si>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</si>
  <si>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</si>
  <si>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</si>
  <si>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</si>
  <si>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</si>
  <si>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</si>
  <si>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</si>
  <si>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</si>
  <si>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</si>
  <si>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</si>
  <si>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</si>
  <si>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</si>
  <si>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</si>
  <si>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</si>
  <si>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</si>
  <si>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</si>
  <si>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</si>
  <si>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</si>
  <si>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</si>
  <si>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</si>
  <si>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</si>
  <si>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</si>
  <si>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</si>
  <si>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</si>
  <si>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</si>
  <si>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</si>
  <si>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</si>
  <si>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</si>
  <si>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</si>
  <si>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</si>
  <si>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</si>
  <si>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</si>
  <si>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</si>
  <si>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</si>
  <si>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</si>
  <si>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</si>
  <si>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</si>
  <si>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</si>
  <si>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</si>
  <si>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</si>
  <si>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</si>
  <si>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</si>
  <si>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</si>
  <si>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</si>
  <si>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</si>
  <si>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</si>
  <si>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</si>
  <si>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</si>
  <si>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</si>
  <si>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</si>
  <si>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</si>
  <si>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</si>
  <si>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</si>
  <si>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</si>
  <si>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</si>
  <si>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</si>
  <si>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</si>
  <si>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</si>
  <si>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</si>
  <si>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</si>
  <si>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</si>
  <si>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</si>
  <si>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</si>
  <si>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</si>
  <si>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</si>
  <si>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</si>
  <si>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</si>
  <si>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</si>
  <si>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</si>
  <si>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</si>
  <si>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</si>
  <si>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</si>
  <si>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</si>
  <si>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</si>
  <si>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</si>
  <si>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</si>
  <si>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</si>
  <si>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</si>
  <si>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</si>
  <si>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</si>
  <si>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</si>
  <si>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</si>
  <si>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</si>
  <si>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</si>
  <si>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</si>
  <si>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</si>
  <si>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</si>
  <si>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</si>
  <si>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</si>
  <si>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</si>
  <si>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</si>
  <si>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</si>
  <si>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</si>
  <si>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</si>
  <si>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</si>
  <si>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</si>
  <si>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</si>
  <si>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</si>
  <si>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</si>
  <si>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</si>
  <si>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</si>
  <si>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</si>
  <si>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</si>
  <si>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</si>
  <si>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</si>
  <si>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</si>
  <si>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</si>
  <si>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</si>
  <si>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</si>
  <si>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</si>
  <si>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</si>
  <si>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</si>
  <si>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</si>
  <si>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</si>
  <si>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</si>
  <si>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</si>
  <si>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</si>
  <si>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</si>
  <si>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</si>
  <si>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</si>
  <si>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</si>
  <si>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</si>
  <si>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</si>
  <si>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</si>
  <si>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</si>
  <si>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</si>
  <si>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</si>
  <si>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</si>
  <si>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</si>
  <si>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</si>
  <si>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</si>
  <si>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</si>
  <si>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</si>
  <si>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</si>
  <si>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</si>
  <si>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</si>
  <si>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</si>
  <si>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</si>
  <si>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</si>
  <si>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</si>
  <si>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</si>
  <si>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</si>
  <si>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</si>
  <si>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</si>
  <si>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</si>
  <si>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</si>
  <si>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</si>
  <si>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</si>
  <si>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</si>
  <si>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</si>
  <si>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</si>
  <si>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</si>
  <si>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</si>
  <si>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</si>
  <si>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</si>
  <si>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</si>
  <si>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</si>
  <si>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</si>
  <si>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</si>
  <si>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</si>
  <si>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</si>
  <si>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</si>
  <si>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</si>
  <si>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</si>
  <si>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</si>
  <si>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</si>
  <si>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</si>
  <si>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</si>
  <si>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</si>
  <si>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</si>
  <si>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</si>
  <si>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</si>
  <si>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</si>
  <si>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</si>
  <si>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</si>
  <si>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</si>
  <si>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</si>
  <si>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</si>
  <si>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</si>
  <si>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</si>
  <si>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</si>
  <si>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</si>
  <si>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</si>
  <si>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</si>
  <si>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</si>
  <si>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</si>
  <si>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</si>
  <si>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</si>
  <si>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</si>
  <si>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</si>
  <si>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</si>
  <si>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</si>
  <si>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</si>
  <si>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</si>
  <si>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</si>
  <si>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</si>
  <si>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</si>
  <si>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</si>
  <si>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</si>
  <si>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</si>
  <si>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</si>
  <si>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</si>
  <si>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</si>
  <si>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</si>
  <si>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</si>
  <si>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</si>
  <si>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</si>
  <si>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</si>
  <si>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</si>
  <si>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</si>
  <si>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</si>
  <si>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</si>
  <si>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</si>
  <si>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</si>
  <si>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</si>
  <si>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</si>
  <si>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</si>
  <si>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</si>
  <si>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</si>
  <si>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</si>
  <si>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</si>
  <si>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</si>
  <si>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</si>
  <si>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</si>
  <si>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</si>
  <si>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</si>
  <si>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</si>
  <si>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</si>
  <si>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</si>
  <si>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</si>
  <si>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</si>
  <si>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</si>
  <si>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</si>
  <si>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</si>
  <si>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</si>
  <si>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</si>
  <si>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</si>
  <si>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</si>
  <si>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</si>
  <si>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</si>
  <si>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</si>
  <si>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</si>
  <si>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</si>
  <si>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</si>
  <si>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</si>
  <si>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</si>
  <si>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</si>
  <si>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</si>
  <si>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</si>
  <si>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</si>
  <si>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</si>
  <si>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</si>
  <si>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</si>
  <si>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</si>
  <si>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</si>
  <si>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</si>
  <si>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</si>
  <si>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</si>
  <si>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</si>
  <si>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</si>
  <si>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</si>
  <si>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</si>
  <si>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</si>
  <si>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</si>
  <si>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</si>
  <si>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</si>
  <si>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</si>
  <si>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</si>
  <si>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</si>
  <si>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</si>
  <si>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</si>
  <si>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</si>
  <si>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</si>
  <si>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</si>
  <si>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</si>
  <si>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</si>
  <si>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</si>
  <si>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</si>
  <si>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</si>
  <si>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</si>
  <si>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</si>
  <si>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</si>
  <si>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</si>
  <si>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</si>
  <si>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</si>
  <si>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</si>
  <si>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</si>
  <si>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</si>
  <si>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</si>
  <si>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</si>
  <si>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</si>
  <si>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</si>
  <si>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</si>
  <si>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</si>
  <si>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</si>
  <si>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</si>
  <si>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</si>
  <si>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</si>
  <si>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</si>
  <si>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</si>
  <si>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</si>
  <si>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</si>
  <si>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</si>
  <si>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</si>
  <si>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</si>
  <si>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</si>
  <si>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</si>
  <si>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</si>
  <si>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</si>
  <si>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</si>
  <si>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</si>
  <si>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</si>
  <si>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</si>
  <si>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</si>
  <si>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</si>
  <si>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</si>
  <si>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</si>
  <si>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</si>
  <si>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</si>
  <si>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</si>
  <si>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</si>
  <si>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</si>
  <si>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</si>
  <si>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</si>
  <si>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</si>
  <si>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</si>
  <si>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</si>
  <si>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</si>
  <si>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</si>
  <si>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</si>
  <si>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</si>
  <si>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</si>
  <si>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</si>
  <si>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</si>
  <si>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</si>
  <si>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</si>
  <si>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</si>
  <si>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</si>
  <si>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</si>
  <si>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</si>
  <si>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</si>
  <si>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</si>
  <si>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</si>
  <si>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</si>
  <si>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</si>
  <si>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</si>
  <si>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</si>
  <si>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</si>
  <si>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</si>
  <si>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</si>
  <si>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</si>
  <si>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</si>
  <si>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</si>
  <si>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</si>
  <si>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</si>
  <si>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</si>
  <si>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</si>
  <si>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</si>
  <si>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</si>
  <si>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</si>
  <si>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</si>
  <si>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</si>
  <si>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</si>
  <si>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</si>
  <si>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</si>
  <si>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</si>
  <si>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</si>
  <si>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</si>
  <si>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</si>
  <si>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</si>
  <si>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</si>
  <si>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</si>
  <si>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</si>
  <si>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</si>
  <si>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</si>
  <si>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</si>
  <si>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</si>
  <si>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</si>
  <si>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</si>
  <si>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</si>
  <si>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</si>
  <si>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</si>
  <si>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</si>
  <si>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</si>
  <si>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</si>
  <si>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</si>
  <si>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</si>
  <si>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</si>
  <si>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</si>
  <si>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</si>
  <si>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</si>
  <si>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</si>
  <si>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</si>
  <si>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</si>
  <si>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</si>
  <si>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</si>
  <si>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</si>
  <si>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</si>
  <si>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</si>
  <si>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</si>
  <si>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</si>
  <si>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</si>
  <si>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</si>
  <si>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</si>
  <si>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</si>
  <si>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</si>
  <si>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</si>
  <si>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</si>
  <si>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</si>
  <si>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</si>
  <si>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</si>
  <si>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</si>
  <si>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</si>
  <si>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</si>
  <si>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</si>
  <si>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</si>
  <si>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</si>
  <si>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</si>
  <si>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</si>
  <si>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</si>
  <si>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</si>
  <si>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</si>
  <si>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</si>
  <si>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</si>
  <si>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</si>
  <si>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</si>
  <si>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</si>
  <si>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</si>
  <si>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</si>
  <si>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</si>
  <si>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</si>
  <si>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</si>
  <si>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</si>
  <si>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</si>
  <si>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</si>
  <si>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</si>
  <si>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</si>
  <si>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</si>
  <si>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</si>
  <si>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</si>
  <si>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</si>
  <si>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</si>
  <si>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</si>
  <si>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</si>
  <si>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</si>
  <si>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</si>
  <si>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</si>
  <si>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</si>
  <si>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</si>
  <si>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</si>
  <si>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</si>
  <si>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</si>
  <si>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</si>
  <si>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</si>
  <si>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</si>
  <si>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</si>
  <si>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</si>
  <si>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</si>
  <si>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</si>
  <si>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</si>
  <si>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</si>
  <si>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</si>
  <si>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</si>
  <si>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</si>
  <si>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</si>
  <si>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</si>
  <si>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</si>
  <si>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</si>
  <si>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</si>
  <si>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</si>
  <si>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</si>
  <si>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</si>
  <si>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</si>
  <si>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</si>
  <si>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</si>
  <si>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</si>
  <si>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</si>
  <si>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</si>
  <si>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</si>
  <si>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</si>
  <si>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</si>
  <si>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</si>
  <si>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</si>
  <si>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</si>
  <si>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</si>
  <si>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</si>
  <si>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</si>
  <si>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</si>
  <si>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</si>
  <si>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</si>
  <si>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</si>
  <si>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</si>
  <si>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</si>
  <si>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</si>
  <si>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</si>
  <si>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</si>
  <si>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</si>
  <si>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</si>
  <si>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</si>
  <si>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</si>
  <si>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</si>
  <si>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</si>
  <si>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</si>
  <si>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</si>
  <si>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</si>
  <si>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</si>
  <si>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</si>
  <si>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</si>
  <si>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</si>
  <si>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</si>
  <si>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</si>
  <si>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</si>
  <si>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</si>
  <si>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</si>
  <si>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</si>
  <si>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</si>
  <si>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</si>
  <si>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</si>
  <si>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</si>
  <si>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</si>
  <si>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</si>
  <si>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</si>
  <si>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</si>
  <si>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</si>
  <si>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</si>
  <si>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</si>
  <si>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</si>
  <si>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</si>
  <si>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</si>
  <si>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</si>
  <si>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</si>
  <si>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</si>
  <si>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</si>
  <si>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</si>
  <si>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</si>
  <si>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</si>
  <si>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</si>
  <si>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</si>
  <si>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</si>
  <si>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</si>
  <si>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</si>
  <si>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</si>
  <si>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</si>
  <si>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</si>
  <si>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</si>
  <si>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</si>
  <si>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</si>
  <si>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</si>
  <si>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</si>
  <si>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</si>
  <si>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</si>
  <si>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</si>
  <si>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</si>
  <si>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</si>
  <si>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</si>
  <si>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</si>
  <si>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</si>
  <si>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</si>
  <si>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</si>
  <si>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</si>
  <si>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</si>
  <si>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</si>
  <si>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</si>
  <si>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</si>
  <si>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</si>
  <si>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</si>
  <si>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</si>
  <si>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</si>
  <si>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</si>
  <si>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</si>
  <si>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</si>
  <si>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</si>
  <si>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</si>
  <si>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</si>
  <si>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</si>
  <si>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</si>
  <si>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</si>
  <si>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</si>
  <si>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</si>
  <si>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</si>
  <si>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</si>
  <si>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</si>
  <si>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</si>
  <si>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</si>
  <si>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</si>
  <si>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</si>
  <si>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</si>
  <si>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</si>
  <si>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</si>
  <si>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</si>
  <si>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</si>
  <si>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</si>
  <si>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</si>
  <si>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</si>
  <si>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</si>
  <si>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</si>
  <si>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</si>
  <si>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</si>
  <si>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</si>
  <si>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</si>
  <si>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</si>
  <si>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</si>
  <si>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</si>
  <si>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</si>
  <si>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</si>
  <si>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</si>
  <si>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</si>
  <si>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</si>
  <si>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</si>
  <si>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</si>
  <si>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</si>
  <si>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</si>
  <si>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</si>
  <si>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</si>
  <si>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</si>
  <si>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</si>
  <si>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</si>
  <si>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</si>
  <si>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</si>
  <si>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</si>
  <si>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</si>
  <si>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</si>
  <si>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</si>
  <si>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</si>
  <si>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</si>
  <si>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</si>
  <si>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</si>
  <si>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</si>
  <si>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</si>
  <si>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</si>
  <si>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</si>
  <si>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</si>
  <si>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</si>
  <si>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</si>
  <si>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</si>
  <si>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</si>
  <si>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</si>
  <si>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</si>
  <si>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</si>
  <si>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</si>
  <si>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</si>
  <si>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</si>
  <si>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</si>
  <si>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</si>
  <si>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</si>
  <si>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</si>
  <si>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</si>
  <si>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</si>
  <si>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</si>
  <si>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</si>
  <si>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</si>
  <si>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</si>
  <si>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</si>
  <si>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</si>
  <si>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</si>
  <si>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</si>
  <si>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</si>
  <si>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</si>
  <si>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</si>
  <si>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</si>
  <si>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</si>
  <si>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</si>
  <si>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</si>
  <si>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</si>
  <si>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</si>
  <si>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</si>
  <si>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</si>
  <si>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</si>
  <si>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</si>
  <si>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</si>
  <si>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</si>
  <si>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</si>
  <si>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</si>
  <si>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</si>
  <si>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</si>
  <si>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</si>
  <si>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</si>
  <si>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</si>
  <si>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</si>
  <si>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</si>
  <si>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</si>
  <si>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</si>
  <si>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</si>
  <si>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</si>
  <si>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</si>
  <si>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</si>
  <si>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</si>
  <si>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</si>
  <si>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</si>
  <si>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</si>
  <si>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</si>
  <si>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</si>
  <si>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</si>
  <si>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</si>
  <si>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</si>
  <si>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</si>
  <si>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</si>
  <si>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</si>
  <si>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</si>
  <si>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</si>
  <si>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</si>
  <si>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</si>
  <si>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</si>
  <si>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</si>
  <si>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</si>
  <si>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</si>
  <si>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</si>
  <si>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</si>
  <si>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</si>
  <si>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</si>
  <si>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</si>
  <si>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</si>
  <si>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</si>
  <si>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</si>
  <si>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</si>
  <si>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</si>
  <si>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</si>
  <si>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</si>
  <si>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</si>
  <si>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</si>
  <si>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</si>
  <si>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</si>
  <si>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</si>
  <si>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</si>
  <si>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</si>
  <si>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</si>
  <si>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</si>
  <si>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</si>
  <si>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</si>
  <si>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</si>
  <si>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</si>
  <si>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</si>
  <si>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</si>
  <si>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</si>
  <si>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</si>
  <si>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</si>
  <si>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</si>
  <si>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</si>
  <si>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</si>
  <si>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</si>
  <si>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</si>
  <si>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</si>
  <si>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</si>
  <si>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</si>
  <si>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</si>
  <si>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</si>
  <si>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</si>
  <si>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</si>
  <si>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</si>
  <si>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</si>
  <si>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</si>
  <si>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</si>
  <si>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</si>
  <si>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</si>
  <si>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</si>
  <si>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</si>
  <si>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</si>
  <si>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</si>
  <si>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</si>
  <si>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</si>
  <si>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</si>
  <si>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</si>
  <si>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</si>
  <si>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</si>
  <si>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</si>
  <si>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</si>
  <si>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</si>
  <si>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</si>
  <si>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</si>
  <si>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</si>
  <si>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</si>
  <si>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</si>
  <si>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</si>
  <si>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</si>
  <si>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</si>
  <si>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</si>
  <si>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</si>
  <si>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</si>
  <si>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</si>
  <si>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</si>
  <si>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</si>
  <si>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</si>
  <si>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</si>
  <si>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</si>
  <si>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</si>
  <si>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</si>
  <si>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</si>
  <si>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</si>
  <si>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</si>
  <si>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</si>
  <si>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</si>
  <si>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</si>
  <si>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</si>
  <si>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</si>
  <si>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</si>
  <si>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</si>
  <si>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</si>
  <si>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</si>
  <si>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</si>
  <si>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</si>
  <si>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</si>
  <si>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</si>
  <si>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</si>
  <si>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</si>
  <si>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</si>
  <si>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</si>
  <si>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</si>
  <si>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</si>
  <si>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</si>
  <si>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</si>
  <si>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</si>
  <si>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</si>
  <si>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</si>
  <si>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</si>
  <si>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</si>
  <si>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</si>
  <si>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</si>
  <si>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</si>
  <si>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</si>
  <si>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</si>
  <si>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</si>
  <si>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</si>
  <si>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</si>
  <si>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</si>
  <si>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</si>
  <si>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</si>
  <si>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</si>
  <si>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</si>
  <si>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</si>
  <si>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</si>
  <si>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</si>
  <si>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</si>
  <si>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</si>
  <si>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</si>
  <si>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</si>
  <si>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</si>
  <si>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</si>
  <si>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</si>
  <si>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</si>
  <si>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</si>
  <si>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</si>
  <si>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</si>
  <si>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</si>
  <si>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</si>
  <si>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</si>
  <si>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</si>
  <si>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</si>
  <si>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</si>
  <si>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</si>
  <si>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</si>
  <si>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</si>
  <si>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</si>
  <si>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</si>
  <si>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</si>
  <si>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</si>
  <si>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</si>
  <si>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</si>
  <si>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</si>
  <si>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</si>
  <si>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</si>
  <si>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</si>
  <si>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</si>
  <si>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</si>
  <si>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</si>
  <si>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</si>
  <si>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</si>
  <si>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</si>
  <si>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</si>
  <si>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</si>
  <si>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</si>
  <si>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</si>
  <si>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</si>
  <si>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</si>
  <si>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</si>
  <si>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</si>
  <si>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</si>
  <si>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</si>
  <si>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</si>
  <si>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</si>
  <si>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</si>
  <si>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</si>
  <si>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</si>
  <si>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</si>
  <si>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</si>
  <si>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</si>
  <si>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</si>
  <si>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</si>
  <si>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</si>
  <si>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</si>
  <si>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</si>
  <si>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</si>
  <si>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</si>
  <si>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</si>
  <si>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</si>
  <si>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</si>
  <si>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</si>
  <si>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</si>
  <si>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</si>
  <si>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</si>
  <si>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</si>
  <si>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</si>
  <si>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</si>
  <si>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</si>
  <si>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</si>
  <si>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</si>
  <si>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</si>
  <si>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</si>
  <si>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</si>
  <si>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</si>
  <si>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</si>
  <si>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</si>
  <si>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</si>
  <si>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</si>
  <si>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</si>
  <si>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</si>
  <si>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</si>
  <si>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</si>
  <si>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</si>
  <si>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</si>
  <si>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</si>
  <si>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</si>
  <si>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</si>
  <si>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</si>
  <si>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</si>
  <si>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</si>
  <si>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</si>
  <si>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</si>
  <si>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</si>
  <si>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</si>
  <si>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</si>
  <si>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</si>
  <si>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</si>
  <si>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</si>
  <si>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</si>
  <si>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</si>
  <si>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</si>
  <si>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</si>
  <si>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</si>
  <si>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</si>
  <si>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</si>
  <si>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</si>
  <si>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</si>
  <si>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</si>
  <si>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</si>
  <si>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</si>
  <si>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</si>
  <si>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</si>
  <si>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</si>
  <si>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</si>
  <si>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</si>
  <si>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</si>
  <si>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</si>
  <si>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</si>
  <si>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</si>
  <si>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</si>
  <si>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</si>
  <si>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</si>
  <si>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</si>
  <si>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</si>
  <si>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</si>
  <si>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</si>
  <si>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</si>
  <si>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</si>
  <si>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</si>
  <si>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</si>
  <si>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</si>
  <si>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</si>
  <si>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</si>
  <si>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</si>
  <si>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</si>
  <si>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</si>
  <si>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</si>
  <si>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</si>
  <si>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</si>
  <si>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</si>
  <si>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</si>
  <si>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</si>
  <si>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</si>
  <si>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</si>
  <si>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</si>
  <si>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</si>
  <si>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</si>
  <si>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</si>
  <si>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</si>
  <si>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</si>
  <si>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</si>
  <si>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</si>
  <si>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</si>
  <si>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</si>
  <si>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</si>
  <si>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</si>
  <si>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</si>
  <si>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</si>
  <si>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</si>
  <si>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</si>
  <si>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</si>
  <si>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</si>
  <si>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</si>
  <si>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</si>
  <si>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</si>
  <si>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</si>
  <si>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</si>
  <si>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</si>
  <si>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</si>
  <si>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</si>
  <si>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</si>
  <si>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</si>
  <si>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</si>
  <si>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</si>
  <si>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</si>
  <si>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</si>
  <si>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</si>
  <si>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</si>
  <si>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</si>
  <si>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</si>
  <si>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</si>
  <si>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</si>
  <si>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</si>
  <si>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</si>
  <si>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</si>
  <si>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</si>
  <si>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</si>
  <si>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</si>
  <si>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</si>
  <si>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</si>
  <si>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</si>
  <si>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</si>
  <si>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</si>
  <si>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</si>
  <si>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</si>
  <si>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</si>
  <si>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</si>
  <si>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</si>
  <si>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</si>
  <si>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</si>
  <si>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</si>
  <si>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</si>
  <si>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</si>
  <si>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</si>
  <si>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</si>
  <si>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</si>
  <si>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</si>
  <si>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</si>
  <si>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</si>
  <si>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</si>
  <si>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</si>
  <si>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</si>
  <si>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</si>
  <si>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</si>
  <si>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</si>
  <si>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</si>
  <si>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</si>
  <si>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</si>
  <si>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</si>
  <si>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</si>
  <si>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</si>
  <si>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</si>
  <si>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</si>
  <si>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</si>
  <si>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</si>
  <si>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</si>
  <si>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</si>
  <si>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</si>
  <si>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</si>
  <si>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</si>
  <si>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</si>
  <si>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</si>
  <si>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</si>
  <si>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</si>
  <si>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</si>
  <si>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</si>
  <si>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</si>
  <si>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</si>
  <si>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</si>
  <si>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</si>
  <si>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</si>
  <si>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</si>
  <si>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</si>
  <si>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</si>
  <si>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</si>
  <si>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</si>
  <si>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</si>
  <si>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</si>
  <si>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</si>
  <si>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</si>
  <si>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</si>
  <si>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</si>
  <si>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</si>
  <si>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</si>
  <si>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</si>
  <si>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</si>
  <si>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</si>
  <si>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</si>
  <si>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</si>
  <si>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</si>
  <si>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</si>
  <si>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</si>
  <si>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</si>
  <si>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</si>
  <si>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</si>
  <si>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</si>
  <si>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</si>
  <si>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</si>
  <si>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</si>
  <si>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</si>
  <si>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</si>
  <si>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</si>
  <si>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</si>
  <si>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</si>
  <si>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</si>
  <si>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</si>
  <si>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</si>
  <si>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</si>
  <si>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</si>
  <si>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</si>
  <si>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</si>
  <si>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</si>
  <si>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</si>
  <si>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</si>
  <si>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</si>
  <si>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</si>
  <si>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</si>
  <si>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</si>
  <si>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</si>
  <si>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</si>
  <si>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</si>
  <si>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</si>
  <si>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</si>
  <si>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</si>
  <si>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</si>
  <si>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</si>
  <si>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</si>
  <si>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</si>
  <si>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</si>
  <si>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</si>
  <si>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</si>
  <si>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</si>
  <si>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</si>
  <si>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</si>
  <si>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</si>
  <si>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</si>
  <si>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</si>
  <si>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</si>
  <si>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</si>
  <si>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</si>
  <si>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</si>
  <si>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</si>
  <si>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</si>
  <si>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</si>
  <si>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</si>
  <si>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</si>
  <si>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</si>
  <si>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</si>
  <si>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</si>
  <si>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</si>
  <si>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</si>
  <si>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</si>
  <si>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</si>
  <si>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</si>
  <si>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</si>
  <si>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</si>
  <si>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</si>
  <si>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</si>
  <si>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</si>
  <si>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</si>
  <si>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</si>
  <si>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</si>
  <si>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</si>
  <si>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</si>
  <si>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</si>
  <si>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</si>
  <si>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</si>
  <si>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</si>
  <si>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</si>
  <si>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</si>
  <si>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</si>
  <si>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</si>
  <si>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</si>
  <si>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</si>
  <si>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</si>
  <si>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</si>
  <si>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</si>
  <si>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</si>
  <si>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</si>
  <si>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</si>
  <si>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</si>
  <si>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</si>
  <si>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</si>
  <si>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</si>
  <si>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</si>
  <si>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</si>
  <si>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</si>
  <si>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</si>
  <si>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</si>
  <si>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</si>
  <si>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</si>
  <si>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</si>
  <si>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</si>
  <si>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</si>
  <si>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</si>
  <si>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</si>
  <si>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</si>
  <si>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</si>
  <si>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</si>
  <si>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</si>
  <si>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</si>
  <si>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</si>
  <si>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</si>
  <si>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</si>
  <si>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</si>
  <si>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</si>
  <si>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</si>
  <si>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</si>
  <si>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</si>
  <si>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</si>
  <si>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</si>
  <si>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</si>
  <si>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</si>
  <si>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</si>
  <si>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</si>
  <si>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</si>
  <si>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</si>
  <si>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</si>
  <si>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</si>
  <si>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</si>
  <si>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</si>
  <si>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</si>
  <si>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</si>
  <si>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</si>
  <si>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</si>
  <si>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</si>
  <si>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</si>
  <si>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</si>
  <si>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</si>
  <si>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</si>
  <si>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</si>
  <si>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</si>
  <si>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</si>
  <si>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</si>
  <si>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</si>
  <si>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</si>
  <si>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</si>
  <si>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</si>
  <si>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</si>
  <si>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</si>
  <si>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</si>
  <si>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</si>
  <si>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</si>
  <si>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</si>
  <si>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</si>
  <si>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</si>
  <si>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</si>
  <si>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</si>
  <si>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</si>
  <si>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</si>
  <si>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</si>
  <si>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</si>
  <si>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</si>
  <si>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</si>
  <si>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</si>
  <si>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</si>
  <si>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</si>
  <si>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</si>
  <si>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</si>
  <si>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</si>
  <si>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</si>
  <si>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</si>
  <si>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</si>
  <si>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</si>
  <si>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</si>
  <si>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</si>
  <si>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</si>
  <si>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</si>
  <si>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</si>
  <si>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</si>
  <si>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</si>
  <si>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</si>
  <si>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</si>
  <si>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</si>
  <si>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</si>
  <si>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</si>
  <si>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</si>
  <si>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</si>
  <si>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</si>
  <si>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</si>
  <si>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</si>
  <si>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</si>
  <si>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</si>
  <si>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</si>
  <si>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</si>
  <si>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</si>
  <si>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</si>
  <si>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</si>
  <si>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</si>
  <si>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</si>
  <si>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</si>
  <si>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</si>
  <si>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</si>
  <si>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</si>
  <si>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</si>
  <si>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</si>
  <si>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</si>
  <si>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</si>
  <si>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</si>
  <si>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</si>
  <si>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</si>
  <si>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</si>
  <si>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</si>
  <si>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</si>
  <si>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</si>
  <si>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</si>
  <si>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</si>
  <si>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</si>
  <si>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</si>
  <si>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</si>
  <si>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</si>
  <si>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</si>
  <si>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</si>
  <si>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</si>
  <si>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</si>
  <si>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</si>
  <si>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</si>
  <si>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</si>
  <si>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</si>
  <si>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</si>
  <si>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</si>
  <si>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</si>
  <si>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</si>
  <si>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</si>
  <si>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</si>
  <si>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</si>
  <si>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</si>
  <si>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</si>
  <si>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</si>
  <si>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</si>
  <si>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</si>
  <si>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</si>
  <si>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</si>
  <si>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</si>
  <si>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</si>
  <si>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</si>
  <si>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</si>
  <si>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</si>
  <si>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</si>
  <si>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</si>
  <si>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</si>
  <si>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</si>
  <si>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</si>
  <si>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</si>
  <si>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</si>
  <si>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</si>
  <si>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</si>
  <si>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</si>
  <si>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</si>
  <si>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</si>
  <si>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</si>
  <si>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</si>
  <si>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</si>
  <si>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</si>
  <si>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</si>
  <si>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</si>
  <si>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</si>
  <si>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</si>
  <si>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</si>
  <si>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</si>
  <si>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</si>
  <si>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</si>
  <si>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</si>
  <si>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</si>
  <si>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</si>
  <si>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</si>
  <si>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</si>
  <si>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</si>
  <si>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</si>
  <si>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</si>
  <si>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</si>
  <si>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</si>
  <si>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</si>
  <si>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</si>
  <si>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</si>
  <si>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</si>
  <si>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</si>
  <si>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</si>
  <si>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</si>
  <si>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</si>
  <si>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</si>
  <si>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</si>
  <si>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</si>
  <si>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</si>
  <si>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</si>
  <si>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</si>
  <si>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</si>
  <si>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</si>
  <si>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</si>
  <si>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</si>
  <si>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</si>
  <si>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</si>
  <si>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</si>
  <si>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</si>
  <si>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</si>
  <si>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</si>
  <si>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</si>
  <si>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</si>
  <si>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</si>
  <si>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</si>
  <si>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</si>
  <si>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</si>
  <si>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</si>
  <si>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</si>
  <si>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</si>
  <si>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</si>
  <si>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</si>
  <si>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</si>
  <si>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</si>
  <si>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</si>
  <si>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</si>
  <si>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</si>
  <si>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</si>
  <si>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</si>
  <si>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</si>
  <si>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</si>
  <si>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</si>
  <si>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</si>
  <si>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</si>
  <si>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</si>
  <si>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</si>
  <si>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</si>
  <si>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</si>
  <si>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</si>
  <si>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</si>
  <si>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</si>
  <si>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</si>
  <si>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</si>
  <si>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</si>
  <si>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</si>
  <si>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</si>
  <si>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</si>
  <si>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</si>
  <si>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</si>
  <si>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</si>
  <si>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</si>
  <si>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</si>
  <si>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</si>
  <si>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</si>
  <si>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</si>
  <si>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</si>
  <si>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</si>
  <si>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</si>
  <si>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</si>
  <si>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</si>
  <si>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</si>
  <si>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</si>
  <si>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</si>
  <si>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</si>
  <si>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</si>
  <si>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</si>
  <si>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</si>
  <si>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</si>
  <si>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</si>
  <si>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</si>
  <si>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</si>
  <si>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</si>
  <si>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</si>
  <si>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</si>
  <si>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</si>
  <si>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</si>
  <si>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</si>
  <si>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</si>
  <si>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</si>
  <si>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</si>
  <si>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</si>
  <si>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</si>
  <si>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</si>
  <si>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</si>
  <si>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</si>
  <si>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</si>
  <si>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</si>
  <si>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</si>
  <si>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</si>
  <si>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</si>
  <si>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</si>
  <si>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</si>
  <si>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</si>
  <si>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</si>
  <si>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</si>
  <si>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</si>
  <si>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</si>
  <si>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</si>
  <si>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</si>
  <si>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</si>
  <si>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</si>
  <si>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</si>
  <si>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</si>
  <si>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</si>
  <si>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</si>
  <si>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</si>
  <si>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</si>
  <si>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</si>
  <si>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</si>
  <si>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</si>
  <si>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</si>
  <si>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</si>
  <si>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</si>
  <si>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</si>
  <si>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</si>
  <si>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</si>
  <si>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</si>
  <si>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</si>
  <si>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</si>
  <si>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</si>
  <si>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</si>
  <si>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</si>
  <si>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</si>
  <si>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</si>
  <si>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</si>
  <si>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</si>
  <si>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</si>
  <si>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</si>
  <si>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</si>
  <si>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</si>
  <si>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</si>
  <si>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</si>
  <si>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</si>
  <si>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</si>
  <si>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</si>
  <si>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</si>
  <si>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</si>
  <si>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</si>
  <si>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</si>
  <si>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</si>
  <si>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</si>
  <si>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</si>
  <si>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</si>
  <si>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</si>
  <si>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</si>
  <si>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</si>
  <si>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</si>
  <si>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</si>
  <si>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</si>
  <si>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</si>
  <si>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</si>
  <si>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</si>
  <si>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</si>
  <si>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</si>
  <si>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</si>
  <si>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</si>
  <si>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</si>
  <si>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</si>
  <si>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</si>
  <si>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</si>
  <si>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</si>
  <si>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</si>
  <si>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</si>
  <si>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</si>
  <si>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</si>
  <si>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</si>
  <si>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</si>
  <si>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</si>
  <si>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</si>
  <si>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</si>
  <si>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</si>
  <si>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</si>
  <si>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</si>
  <si>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</si>
  <si>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</si>
  <si>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</si>
  <si>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</si>
  <si>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</si>
  <si>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</si>
  <si>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</si>
  <si>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</si>
  <si>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</si>
  <si>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</si>
  <si>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</si>
  <si>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</si>
  <si>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</si>
  <si>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</si>
  <si>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</si>
  <si>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</si>
  <si>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</si>
  <si>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</si>
  <si>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</si>
  <si>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</si>
  <si>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</si>
  <si>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</si>
  <si>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</si>
  <si>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</si>
  <si>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</si>
  <si>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</si>
  <si>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</si>
  <si>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</si>
  <si>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</si>
  <si>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</si>
  <si>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</si>
  <si>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</si>
  <si>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</si>
  <si>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</si>
  <si>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</si>
  <si>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</si>
  <si>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</si>
  <si>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</si>
  <si>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</si>
  <si>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</si>
  <si>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</si>
  <si>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</si>
  <si>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</si>
  <si>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</si>
  <si>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</si>
  <si>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</si>
  <si>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</si>
  <si>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</si>
  <si>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</si>
  <si>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</si>
  <si>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</si>
  <si>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</si>
  <si>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</si>
  <si>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</si>
  <si>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</si>
  <si>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</si>
  <si>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</si>
  <si>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</si>
  <si>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</si>
  <si>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</si>
  <si>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</si>
  <si>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</si>
  <si>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</si>
  <si>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</si>
  <si>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</si>
  <si>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</si>
  <si>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</si>
  <si>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</si>
  <si>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</si>
  <si>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</si>
  <si>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</si>
  <si>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</si>
  <si>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</si>
  <si>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</si>
  <si>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</si>
  <si>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</si>
  <si>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</si>
  <si>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</si>
  <si>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</si>
  <si>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</si>
  <si>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</si>
  <si>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</si>
  <si>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</si>
  <si>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</si>
  <si>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</si>
  <si>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</si>
  <si>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</si>
  <si>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</si>
  <si>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</si>
  <si>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</si>
  <si>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</si>
  <si>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</si>
  <si>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</si>
  <si>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</si>
  <si>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</si>
  <si>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</si>
  <si>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</si>
  <si>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</si>
  <si>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</si>
  <si>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</si>
  <si>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</si>
  <si>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</si>
  <si>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</si>
  <si>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</si>
  <si>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</si>
  <si>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</si>
  <si>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</si>
  <si>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</si>
  <si>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</si>
  <si>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</si>
  <si>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</si>
  <si>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</si>
  <si>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</si>
  <si>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</si>
  <si>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</si>
  <si>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</si>
  <si>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</si>
  <si>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</si>
  <si>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</si>
  <si>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</si>
  <si>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</si>
  <si>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</si>
  <si>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</si>
  <si>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</si>
  <si>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</si>
  <si>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</si>
  <si>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</si>
  <si>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</si>
  <si>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</si>
  <si>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</si>
  <si>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</si>
  <si>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</si>
  <si>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</si>
  <si>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</si>
  <si>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</si>
  <si>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</si>
  <si>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</si>
  <si>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</si>
  <si>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</si>
  <si>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</si>
  <si>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</si>
  <si>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</si>
  <si>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</si>
  <si>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</si>
  <si>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</si>
  <si>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</si>
  <si>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</si>
  <si>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</si>
  <si>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</si>
  <si>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</si>
  <si>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</si>
  <si>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</si>
  <si>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</si>
  <si>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</si>
  <si>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</si>
  <si>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</si>
  <si>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</si>
  <si>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</si>
  <si>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</si>
  <si>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</si>
  <si>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</si>
  <si>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</si>
  <si>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</si>
  <si>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</si>
  <si>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</si>
  <si>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</si>
  <si>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</si>
  <si>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</si>
  <si>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</si>
  <si>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</si>
  <si>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</si>
  <si>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</si>
  <si>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</si>
  <si>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</si>
  <si>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</si>
  <si>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</si>
  <si>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</si>
  <si>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</si>
  <si>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</si>
  <si>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</si>
  <si>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</si>
  <si>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</si>
  <si>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</si>
  <si>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</si>
  <si>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</si>
  <si>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</si>
  <si>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</si>
  <si>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</si>
  <si>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</si>
  <si>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</si>
  <si>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</si>
  <si>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</si>
  <si>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</si>
  <si>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</si>
  <si>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</si>
  <si>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</si>
  <si>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</si>
  <si>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</si>
  <si>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</si>
  <si>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</si>
  <si>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</si>
  <si>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</si>
  <si>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</si>
  <si>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</si>
  <si>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</si>
  <si>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</si>
  <si>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</si>
  <si>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</si>
  <si>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</si>
  <si>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</si>
  <si>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</si>
  <si>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</si>
  <si>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</si>
  <si>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</si>
  <si>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</si>
  <si>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</si>
  <si>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</si>
  <si>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</si>
  <si>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</si>
  <si>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</si>
  <si>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</si>
  <si>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</si>
  <si>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</si>
  <si>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</si>
  <si>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</si>
  <si>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</si>
  <si>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</si>
  <si>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</si>
  <si>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</si>
  <si>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</si>
  <si>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</si>
  <si>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</si>
  <si>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</si>
  <si>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</si>
  <si>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</si>
  <si>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</si>
  <si>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</si>
  <si>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</si>
  <si>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</si>
  <si>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</si>
  <si>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</si>
  <si>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</si>
  <si>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</si>
  <si>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</si>
  <si>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</si>
  <si>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</si>
  <si>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</si>
  <si>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</si>
  <si>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</si>
  <si>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</si>
  <si>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</si>
  <si>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</si>
  <si>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</si>
  <si>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</si>
  <si>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</si>
  <si>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</si>
  <si>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</si>
  <si>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</si>
  <si>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</si>
  <si>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</si>
  <si>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</si>
  <si>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</si>
  <si>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</si>
  <si>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</si>
  <si>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</si>
  <si>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</si>
  <si>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</si>
  <si>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</si>
  <si>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</si>
  <si>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</si>
  <si>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</si>
  <si>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</si>
  <si>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</si>
  <si>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</si>
  <si>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</si>
  <si>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</si>
  <si>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</si>
  <si>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</si>
  <si>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</si>
  <si>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</si>
  <si>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</si>
  <si>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</si>
  <si>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</si>
  <si>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</si>
  <si>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</si>
  <si>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</si>
  <si>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</si>
  <si>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</si>
  <si>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</si>
  <si>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</si>
  <si>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</si>
  <si>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</si>
  <si>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</si>
  <si>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</si>
  <si>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</si>
  <si>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</si>
  <si>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</si>
  <si>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</si>
  <si>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</si>
  <si>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</si>
  <si>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</si>
  <si>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</si>
  <si>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</si>
  <si>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</si>
  <si>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</si>
  <si>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</si>
  <si>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</si>
  <si>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</si>
  <si>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</si>
  <si>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</si>
  <si>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</si>
  <si>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</si>
  <si>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</si>
  <si>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</si>
  <si>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</si>
  <si>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</si>
  <si>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</si>
  <si>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</si>
  <si>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</si>
  <si>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</si>
  <si>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</si>
  <si>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</si>
  <si>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</si>
  <si>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</si>
  <si>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</si>
  <si>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</si>
  <si>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</si>
  <si>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</si>
  <si>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</si>
  <si>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</si>
  <si>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</si>
  <si>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</si>
  <si>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</si>
  <si>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</si>
  <si>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</si>
  <si>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</si>
  <si>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</si>
  <si>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</si>
  <si>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</si>
  <si>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</si>
  <si>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</si>
  <si>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</si>
  <si>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</si>
  <si>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</si>
  <si>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</si>
  <si>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</si>
  <si>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</si>
  <si>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</si>
  <si>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</si>
  <si>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</si>
  <si>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</si>
  <si>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</si>
  <si>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</si>
  <si>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</si>
  <si>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</si>
  <si>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</si>
  <si>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</si>
  <si>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</si>
  <si>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</si>
  <si>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</si>
  <si>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</si>
  <si>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</si>
  <si>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</si>
  <si>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</si>
  <si>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</si>
  <si>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</si>
  <si>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</si>
  <si>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</si>
  <si>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</si>
  <si>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</si>
  <si>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</si>
  <si>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</si>
  <si>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</si>
  <si>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</si>
  <si>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</si>
  <si>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</si>
  <si>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</si>
  <si>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</si>
  <si>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</si>
  <si>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</si>
  <si>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</si>
  <si>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</si>
  <si>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</si>
  <si>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</si>
  <si>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</si>
  <si>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</si>
  <si>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</si>
  <si>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</si>
  <si>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</si>
  <si>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</si>
  <si>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</si>
  <si>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</si>
  <si>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</si>
  <si>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</si>
  <si>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</si>
  <si>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</si>
  <si>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</si>
  <si>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</si>
  <si>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</si>
  <si>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</si>
  <si>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</si>
  <si>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</si>
  <si>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</si>
  <si>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</si>
  <si>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</si>
  <si>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</si>
  <si>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</si>
  <si>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</si>
  <si>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</si>
  <si>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</si>
  <si>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</si>
  <si>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</si>
  <si>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</si>
  <si>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</si>
  <si>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</si>
  <si>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</si>
  <si>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</si>
  <si>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</si>
  <si>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</si>
  <si>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</si>
  <si>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</si>
  <si>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</si>
  <si>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</si>
  <si>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</si>
  <si>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</si>
  <si>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</si>
  <si>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</si>
  <si>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</si>
  <si>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</si>
  <si>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</si>
  <si>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</si>
  <si>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</si>
  <si>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</si>
  <si>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</si>
  <si>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</si>
  <si>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</si>
  <si>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</si>
  <si>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</si>
  <si>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</si>
  <si>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</si>
  <si>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</si>
  <si>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</si>
  <si>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</si>
  <si>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</si>
  <si>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</si>
  <si>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</si>
  <si>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</si>
  <si>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</si>
  <si>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</si>
  <si>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</si>
  <si>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</si>
  <si>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</si>
  <si>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</si>
  <si>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</si>
  <si>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</si>
  <si>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</si>
  <si>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</si>
  <si>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</si>
  <si>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</si>
  <si>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</si>
  <si>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</si>
  <si>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</si>
  <si>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</si>
  <si>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</si>
  <si>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</si>
  <si>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</si>
  <si>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</si>
  <si>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</si>
  <si>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</si>
  <si>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</si>
  <si>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</si>
  <si>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</si>
  <si>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</si>
  <si>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</si>
  <si>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</si>
  <si>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</si>
  <si>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</si>
  <si>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</si>
  <si>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</si>
  <si>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</si>
  <si>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</si>
  <si>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</si>
  <si>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</si>
  <si>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</si>
  <si>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</si>
  <si>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</si>
  <si>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</si>
  <si>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</si>
  <si>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</si>
  <si>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</si>
  <si>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</si>
  <si>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</si>
  <si>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</si>
  <si>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</si>
  <si>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</si>
  <si>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</si>
  <si>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</si>
  <si>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</si>
  <si>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</si>
  <si>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</si>
  <si>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</si>
  <si>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</si>
  <si>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</si>
  <si>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</si>
  <si>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</si>
  <si>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</si>
  <si>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</si>
  <si>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</si>
  <si>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</si>
  <si>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</si>
  <si>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</si>
  <si>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</si>
  <si>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</si>
  <si>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</si>
  <si>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</si>
  <si>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</si>
  <si>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</si>
  <si>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</si>
  <si>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</si>
  <si>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</si>
  <si>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</si>
  <si>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</si>
  <si>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</si>
  <si>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</si>
  <si>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</si>
  <si>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</si>
  <si>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</si>
  <si>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</si>
  <si>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</si>
  <si>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</si>
  <si>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</si>
  <si>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</si>
  <si>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</si>
  <si>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</si>
  <si>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</si>
  <si>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</si>
  <si>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</si>
  <si>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</si>
  <si>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</si>
  <si>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</si>
  <si>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</si>
  <si>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</si>
  <si>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</si>
  <si>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</si>
  <si>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</si>
  <si>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</si>
  <si>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</si>
  <si>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</si>
  <si>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</si>
  <si>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</si>
  <si>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</si>
  <si>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</si>
  <si>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</si>
  <si>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</si>
  <si>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</si>
  <si>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</si>
  <si>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</si>
  <si>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</si>
  <si>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</si>
  <si>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</si>
  <si>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</si>
  <si>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</si>
  <si>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</si>
  <si>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</si>
  <si>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</si>
  <si>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</si>
  <si>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</si>
  <si>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</si>
  <si>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</si>
  <si>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</si>
  <si>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</si>
  <si>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</si>
  <si>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</si>
  <si>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</si>
  <si>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</si>
  <si>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</si>
  <si>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</si>
  <si>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</si>
  <si>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</si>
  <si>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</si>
  <si>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</si>
  <si>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</si>
  <si>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</si>
  <si>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</si>
  <si>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</si>
  <si>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</si>
  <si>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</si>
  <si>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</si>
  <si>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</si>
  <si>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</si>
  <si>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</si>
  <si>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</si>
  <si>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</si>
  <si>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</si>
  <si>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</si>
  <si>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</si>
  <si>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</si>
  <si>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</si>
  <si>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</si>
  <si>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</si>
  <si>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</si>
  <si>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</si>
  <si>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</si>
  <si>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</si>
  <si>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</si>
  <si>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</si>
  <si>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</si>
  <si>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</si>
  <si>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</si>
  <si>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</si>
  <si>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</si>
  <si>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</si>
  <si>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</si>
  <si>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</si>
  <si>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</si>
  <si>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</si>
  <si>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</si>
  <si>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</si>
  <si>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</si>
  <si>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</si>
  <si>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</si>
  <si>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</si>
  <si>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</si>
  <si>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</si>
  <si>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</si>
  <si>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</si>
  <si>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</si>
  <si>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</si>
  <si>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</si>
  <si>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</si>
  <si>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</si>
  <si>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</si>
  <si>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</si>
  <si>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</si>
  <si>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</si>
  <si>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</si>
  <si>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</si>
  <si>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</si>
  <si>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</si>
  <si>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</si>
  <si>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</si>
  <si>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</si>
  <si>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</si>
  <si>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</si>
  <si>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</si>
  <si>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</si>
  <si>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</si>
  <si>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</si>
  <si>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</si>
  <si>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</si>
  <si>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</si>
  <si>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</si>
  <si>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</si>
  <si>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</si>
  <si>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</si>
  <si>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</si>
  <si>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</si>
  <si>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</si>
  <si>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</si>
  <si>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</si>
  <si>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</si>
  <si>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</si>
  <si>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</si>
  <si>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</si>
  <si>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</si>
  <si>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</si>
  <si>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</si>
  <si>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</si>
  <si>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</si>
  <si>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</si>
  <si>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</si>
  <si>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</si>
  <si>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</si>
  <si>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</si>
  <si>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</si>
  <si>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</si>
  <si>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</si>
  <si>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</si>
  <si>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</si>
  <si>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</si>
  <si>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</si>
  <si>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</si>
  <si>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</si>
  <si>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</si>
  <si>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</si>
  <si>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</si>
  <si>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</si>
  <si>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</si>
  <si>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</si>
  <si>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</si>
  <si>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</si>
  <si>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</si>
  <si>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</si>
  <si>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</si>
  <si>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</si>
  <si>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</si>
  <si>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</si>
  <si>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</si>
  <si>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</si>
  <si>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</si>
  <si>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</si>
  <si>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</si>
  <si>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</si>
  <si>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</si>
  <si>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</si>
  <si>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</si>
  <si>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</si>
  <si>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</si>
  <si>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</si>
  <si>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</si>
  <si>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</si>
  <si>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</si>
  <si>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</si>
  <si>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</si>
  <si>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</si>
  <si>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</si>
  <si>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</si>
  <si>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</si>
  <si>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</si>
  <si>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</si>
  <si>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</si>
  <si>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</si>
  <si>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</si>
  <si>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</si>
  <si>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</si>
  <si>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</si>
  <si>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</si>
  <si>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</si>
  <si>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</si>
  <si>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</si>
  <si>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</si>
  <si>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</si>
  <si>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</si>
  <si>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</si>
  <si>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</si>
  <si>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</si>
  <si>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</si>
  <si>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</si>
  <si>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</si>
  <si>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</si>
  <si>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</si>
  <si>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</si>
  <si>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</si>
  <si>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</si>
  <si>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</si>
  <si>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</si>
  <si>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</si>
  <si>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</si>
  <si>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</si>
  <si>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</si>
  <si>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</si>
  <si>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</si>
  <si>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</si>
  <si>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</si>
  <si>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</si>
  <si>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</si>
  <si>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</si>
  <si>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</si>
  <si>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</si>
  <si>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</si>
  <si>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</si>
  <si>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</si>
  <si>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</si>
  <si>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</si>
  <si>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</si>
  <si>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</si>
  <si>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</si>
  <si>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</si>
  <si>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</si>
  <si>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</si>
  <si>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</si>
  <si>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</si>
  <si>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</si>
  <si>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</si>
  <si>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</si>
  <si>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</si>
  <si>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</si>
  <si>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</si>
  <si>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</si>
  <si>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</si>
  <si>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</si>
  <si>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</si>
  <si>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</si>
  <si>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</si>
  <si>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</si>
  <si>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</si>
  <si>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</si>
  <si>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</si>
  <si>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</si>
  <si>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</si>
  <si>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</si>
  <si>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</si>
  <si>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</si>
  <si>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</si>
  <si>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</si>
  <si>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</si>
  <si>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</si>
  <si>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</si>
  <si>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</si>
  <si>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</si>
  <si>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</si>
  <si>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</si>
  <si>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</si>
  <si>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</si>
  <si>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</si>
  <si>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</si>
  <si>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</si>
  <si>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</si>
  <si>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</si>
  <si>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</si>
  <si>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</si>
  <si>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</si>
  <si>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</si>
  <si>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</si>
  <si>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</si>
  <si>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</si>
  <si>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</si>
  <si>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</si>
  <si>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</si>
  <si>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</si>
  <si>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</si>
  <si>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</si>
  <si>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</si>
  <si>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</si>
  <si>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</si>
  <si>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</si>
  <si>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</si>
  <si>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</si>
  <si>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</si>
  <si>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</si>
  <si>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</si>
  <si>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</si>
  <si>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</si>
  <si>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</si>
  <si>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</si>
  <si>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</si>
  <si>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</si>
  <si>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</si>
  <si>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</si>
  <si>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</si>
  <si>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</si>
  <si>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</si>
  <si>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</si>
  <si>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</si>
  <si>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</si>
  <si>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</si>
  <si>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</si>
  <si>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</si>
  <si>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</si>
  <si>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</si>
  <si>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</si>
  <si>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</si>
  <si>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</si>
  <si>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</si>
  <si>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</si>
  <si>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</si>
  <si>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</si>
  <si>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</si>
  <si>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</si>
  <si>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</si>
  <si>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</si>
  <si>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</si>
  <si>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</si>
  <si>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</si>
  <si>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</si>
  <si>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</si>
  <si>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</si>
  <si>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</si>
  <si>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</si>
  <si>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</si>
  <si>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</si>
  <si>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</si>
  <si>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</si>
  <si>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</si>
  <si>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</si>
  <si>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</si>
  <si>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</si>
  <si>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</si>
  <si>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</si>
  <si>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</si>
  <si>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</si>
  <si>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</si>
  <si>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</si>
  <si>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</si>
  <si>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</si>
  <si>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</si>
  <si>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</si>
  <si>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</si>
  <si>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</si>
  <si>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</si>
  <si>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</si>
  <si>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</si>
  <si>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</si>
  <si>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</si>
  <si>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</si>
  <si>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</si>
  <si>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</si>
  <si>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</si>
  <si>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</si>
  <si>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</si>
  <si>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</si>
  <si>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</si>
  <si>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</si>
  <si>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</si>
  <si>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</si>
  <si>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</si>
  <si>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</si>
  <si>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</si>
  <si>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</si>
  <si>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</si>
  <si>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</si>
  <si>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</si>
  <si>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</si>
  <si>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</si>
  <si>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</si>
  <si>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</si>
  <si>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</si>
  <si>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</si>
  <si>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</si>
  <si>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</si>
  <si>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</si>
  <si>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</si>
  <si>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</si>
  <si>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</si>
  <si>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</si>
  <si>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</si>
  <si>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</si>
  <si>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</si>
  <si>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</si>
  <si>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</si>
  <si>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</si>
  <si>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</si>
  <si>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</si>
  <si>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</si>
  <si>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</si>
  <si>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</si>
  <si>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</si>
  <si>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</si>
  <si>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</si>
  <si>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</si>
  <si>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</si>
  <si>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</si>
  <si>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</si>
  <si>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</si>
  <si>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</si>
  <si>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</si>
  <si>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</si>
  <si>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</si>
  <si>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</si>
  <si>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</si>
  <si>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</si>
  <si>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</si>
  <si>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</si>
  <si>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</si>
  <si>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</si>
  <si>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</si>
  <si>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</si>
  <si>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</si>
  <si>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</si>
  <si>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</si>
  <si>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</si>
  <si>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</si>
  <si>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</si>
  <si>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</si>
  <si>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</si>
  <si>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</si>
  <si>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</si>
  <si>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</si>
  <si>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</si>
  <si>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</si>
  <si>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</si>
  <si>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</si>
  <si>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</si>
  <si>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</si>
  <si>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</si>
  <si>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</si>
  <si>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</si>
  <si>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</si>
  <si>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</si>
  <si>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</si>
  <si>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</si>
  <si>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</si>
  <si>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</si>
  <si>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</si>
  <si>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</si>
  <si>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</si>
  <si>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</si>
  <si>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</si>
  <si>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</si>
  <si>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</si>
  <si>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</si>
  <si>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</si>
  <si>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</si>
  <si>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</si>
  <si>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</si>
  <si>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</si>
  <si>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</si>
  <si>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</si>
  <si>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</si>
  <si>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</si>
  <si>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</si>
  <si>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</si>
  <si>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</si>
  <si>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</si>
  <si>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</si>
  <si>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</si>
  <si>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</si>
  <si>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</si>
  <si>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</si>
  <si>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</si>
  <si>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</si>
  <si>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</si>
  <si>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</si>
  <si>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</si>
  <si>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</si>
  <si>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</si>
  <si>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</si>
  <si>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</si>
  <si>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</si>
  <si>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</si>
  <si>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</si>
  <si>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</si>
  <si>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</si>
  <si>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</si>
  <si>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</si>
  <si>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</si>
  <si>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</si>
  <si>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</si>
  <si>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</si>
  <si>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</si>
  <si>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</si>
  <si>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</si>
  <si>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</si>
  <si>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</si>
  <si>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</si>
  <si>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</si>
  <si>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</si>
  <si>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</si>
  <si>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</si>
  <si>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</si>
  <si>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</si>
  <si>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</si>
  <si>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</si>
  <si>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</si>
  <si>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</si>
  <si>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</si>
  <si>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</si>
  <si>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</si>
  <si>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</si>
  <si>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</si>
  <si>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</si>
  <si>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</si>
  <si>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</si>
  <si>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</si>
  <si>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</si>
  <si>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</si>
  <si>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</si>
  <si>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</si>
  <si>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</si>
  <si>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</si>
  <si>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</si>
  <si>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</si>
  <si>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</si>
  <si>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</si>
  <si>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</si>
  <si>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</si>
  <si>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</si>
  <si>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</si>
  <si>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</si>
  <si>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</si>
  <si>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</si>
  <si>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</si>
  <si>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</si>
  <si>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</si>
  <si>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</si>
  <si>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</si>
  <si>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</si>
  <si>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</si>
  <si>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</si>
  <si>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</si>
  <si>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</si>
  <si>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</si>
  <si>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</si>
  <si>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</si>
  <si>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</si>
  <si>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</si>
  <si>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</si>
  <si>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</si>
  <si>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</si>
  <si>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</si>
  <si>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</si>
  <si>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</si>
  <si>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</si>
  <si>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</si>
  <si>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</si>
  <si>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</si>
  <si>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</si>
  <si>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</si>
  <si>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</si>
  <si>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</si>
  <si>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</si>
  <si>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</si>
  <si>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</si>
  <si>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</si>
  <si>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</si>
  <si>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</si>
  <si>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</si>
  <si>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</si>
  <si>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</si>
  <si>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</si>
  <si>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</si>
  <si>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</si>
  <si>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</si>
  <si>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</si>
  <si>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</si>
  <si>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</si>
  <si>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</si>
  <si>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</si>
  <si>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</si>
  <si>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</si>
  <si>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</si>
  <si>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</si>
  <si>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</si>
  <si>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</si>
  <si>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</si>
  <si>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</si>
  <si>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</si>
  <si>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</si>
  <si>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</si>
  <si>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</si>
  <si>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</si>
  <si>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</si>
  <si>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</si>
  <si>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</si>
  <si>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</si>
  <si>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</si>
  <si>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</si>
  <si>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</si>
  <si>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</si>
  <si>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</si>
  <si>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</si>
  <si>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</si>
  <si>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</si>
  <si>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</si>
  <si>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</si>
  <si>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</si>
  <si>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</si>
  <si>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</si>
  <si>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</si>
  <si>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</si>
  <si>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</si>
  <si>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</si>
  <si>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</si>
  <si>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</si>
  <si>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</si>
  <si>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</si>
  <si>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</si>
  <si>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</si>
  <si>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</si>
  <si>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</si>
  <si>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</si>
  <si>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</si>
  <si>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</si>
  <si>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</si>
  <si>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</si>
  <si>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</si>
  <si>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</si>
  <si>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</si>
  <si>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</si>
  <si>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</si>
  <si>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</si>
  <si>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</si>
  <si>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</si>
  <si>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</si>
  <si>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</si>
  <si>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</si>
  <si>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</si>
  <si>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</si>
  <si>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</si>
  <si>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</si>
  <si>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</si>
  <si>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</si>
  <si>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</si>
  <si>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</si>
  <si>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</si>
  <si>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</si>
  <si>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</si>
  <si>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</si>
  <si>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</si>
  <si>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</si>
  <si>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</si>
  <si>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</si>
  <si>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</si>
  <si>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</si>
  <si>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</si>
  <si>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</si>
  <si>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</si>
  <si>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</si>
  <si>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</si>
  <si>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</si>
  <si>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</si>
  <si>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</si>
  <si>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</si>
  <si>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</si>
  <si>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</si>
  <si>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</si>
  <si>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</si>
  <si>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</si>
  <si>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</si>
  <si>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</si>
  <si>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</si>
  <si>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</si>
  <si>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</si>
  <si>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</si>
  <si>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</si>
  <si>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</si>
  <si>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</si>
  <si>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</si>
  <si>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</si>
  <si>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</si>
  <si>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</si>
  <si>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</si>
  <si>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</si>
  <si>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</si>
  <si>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</si>
  <si>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</si>
  <si>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</si>
  <si>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</si>
  <si>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</si>
  <si>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</si>
  <si>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</si>
  <si>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</si>
  <si>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</si>
  <si>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</si>
  <si>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</si>
  <si>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</si>
  <si>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</si>
  <si>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</si>
  <si>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</si>
  <si>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</si>
  <si>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</si>
  <si>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</si>
  <si>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</si>
  <si>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</si>
  <si>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</si>
  <si>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</si>
  <si>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</si>
  <si>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</si>
  <si>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</si>
  <si>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</si>
  <si>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</si>
  <si>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</si>
  <si>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</si>
  <si>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</si>
  <si>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</si>
  <si>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</si>
  <si>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</si>
  <si>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</si>
  <si>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</si>
  <si>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</si>
  <si>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</si>
  <si>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</si>
  <si>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</si>
  <si>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</si>
  <si>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</si>
  <si>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</si>
  <si>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</si>
  <si>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</si>
  <si>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</si>
  <si>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</si>
  <si>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</si>
  <si>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</si>
  <si>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</si>
  <si>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</si>
  <si>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</si>
  <si>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</si>
  <si>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</si>
  <si>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</si>
  <si>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</si>
  <si>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</si>
  <si>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</si>
  <si>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</si>
  <si>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</si>
  <si>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</si>
  <si>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</si>
  <si>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</si>
  <si>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</si>
  <si>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</si>
  <si>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</si>
  <si>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</si>
  <si>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</si>
  <si>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</si>
  <si>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</si>
  <si>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</si>
  <si>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</si>
  <si>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</si>
  <si>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</si>
  <si>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</si>
  <si>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</si>
  <si>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</si>
  <si>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</si>
  <si>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</si>
  <si>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</si>
  <si>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</si>
  <si>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</si>
  <si>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</si>
  <si>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</si>
  <si>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</si>
  <si>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</si>
  <si>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</si>
  <si>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</si>
  <si>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</si>
  <si>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</si>
  <si>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</si>
  <si>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</si>
  <si>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</si>
  <si>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</si>
  <si>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</si>
  <si>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</si>
  <si>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</si>
  <si>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</si>
  <si>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</si>
  <si>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</si>
  <si>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</si>
  <si>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</si>
  <si>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</si>
  <si>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</si>
  <si>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</si>
  <si>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</si>
  <si>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</si>
  <si>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</si>
  <si>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</si>
  <si>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</si>
  <si>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</si>
  <si>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</si>
  <si>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</si>
  <si>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</si>
  <si>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</si>
  <si>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</si>
  <si>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</si>
  <si>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</si>
  <si>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</si>
  <si>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</si>
  <si>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</si>
  <si>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</si>
  <si>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</si>
  <si>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</si>
  <si>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</si>
  <si>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</si>
  <si>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</si>
  <si>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</si>
  <si>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</si>
  <si>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</si>
  <si>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</si>
  <si>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</si>
  <si>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</si>
  <si>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</si>
  <si>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</si>
  <si>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</si>
  <si>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</si>
  <si>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</si>
  <si>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</si>
  <si>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</si>
  <si>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</si>
  <si>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</si>
  <si>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</si>
  <si>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</si>
  <si>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</si>
  <si>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</si>
  <si>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</si>
  <si>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</si>
  <si>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</si>
  <si>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</si>
  <si>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</si>
  <si>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</si>
  <si>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</si>
  <si>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</si>
  <si>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</si>
  <si>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</si>
  <si>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</si>
  <si>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</si>
  <si>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</si>
  <si>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</si>
  <si>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</si>
  <si>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</si>
  <si>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</si>
  <si>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</si>
  <si>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</si>
  <si>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</si>
  <si>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</si>
  <si>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</si>
  <si>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</si>
  <si>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</si>
  <si>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</si>
  <si>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</si>
  <si>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</si>
  <si>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</si>
  <si>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</si>
  <si>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</si>
  <si>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</si>
  <si>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</si>
  <si>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</si>
  <si>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</si>
  <si>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</si>
  <si>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</si>
  <si>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</si>
  <si>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</si>
  <si>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</si>
  <si>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</si>
  <si>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</si>
  <si>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</si>
  <si>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</si>
  <si>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</si>
  <si>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</si>
  <si>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</si>
  <si>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</si>
  <si>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</si>
  <si>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</si>
  <si>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</si>
  <si>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</si>
  <si>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</si>
  <si>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</si>
  <si>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</si>
  <si>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</si>
  <si>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</si>
  <si>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</si>
  <si>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</si>
  <si>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</si>
  <si>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</si>
  <si>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</si>
  <si>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</si>
  <si>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</si>
  <si>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</si>
  <si>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</si>
  <si>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</si>
  <si>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</si>
  <si>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</si>
  <si>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</si>
  <si>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</si>
  <si>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</si>
  <si>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</si>
  <si>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</si>
  <si>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</si>
  <si>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</si>
  <si>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</si>
  <si>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</si>
  <si>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</si>
  <si>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</si>
  <si>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</si>
  <si>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</si>
  <si>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</si>
  <si>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</si>
  <si>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</si>
  <si>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</si>
  <si>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</si>
  <si>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</si>
  <si>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</si>
  <si>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</si>
  <si>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</si>
  <si>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</si>
  <si>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</si>
  <si>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</si>
  <si>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</si>
  <si>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</si>
  <si>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</si>
  <si>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</si>
  <si>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</si>
  <si>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</si>
  <si>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</si>
  <si>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</si>
  <si>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</si>
  <si>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</si>
  <si>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</si>
  <si>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</si>
  <si>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</si>
  <si>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</si>
  <si>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</si>
  <si>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</si>
  <si>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</si>
  <si>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</si>
  <si>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</si>
  <si>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</si>
  <si>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</si>
  <si>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</si>
  <si>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</si>
  <si>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</si>
  <si>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</si>
  <si>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</si>
  <si>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</si>
  <si>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</si>
  <si>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</si>
  <si>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</si>
  <si>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</si>
  <si>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</si>
  <si>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</si>
  <si>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</si>
  <si>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</si>
  <si>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</si>
  <si>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</si>
  <si>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</si>
  <si>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</si>
  <si>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</si>
  <si>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</si>
  <si>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</si>
  <si>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</si>
  <si>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</si>
  <si>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</si>
  <si>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</si>
  <si>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</si>
  <si>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</si>
  <si>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</si>
  <si>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</si>
  <si>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</si>
  <si>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</si>
  <si>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</si>
  <si>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</si>
  <si>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</si>
  <si>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</si>
  <si>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</si>
  <si>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</si>
  <si>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</si>
  <si>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</si>
  <si>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</si>
  <si>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</si>
  <si>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</si>
  <si>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</si>
  <si>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</si>
  <si>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</si>
  <si>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</si>
  <si>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</si>
  <si>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</si>
  <si>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</si>
  <si>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</si>
  <si>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</si>
  <si>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</si>
  <si>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</si>
  <si>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</si>
  <si>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</si>
  <si>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</si>
  <si>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</si>
  <si>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</si>
  <si>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</si>
  <si>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</si>
  <si>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</si>
  <si>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</si>
  <si>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</si>
  <si>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</si>
  <si>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</si>
  <si>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</si>
  <si>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</si>
  <si>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</si>
  <si>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</si>
  <si>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</si>
  <si>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</si>
  <si>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</si>
  <si>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</si>
  <si>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</si>
  <si>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</si>
  <si>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</si>
  <si>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</si>
  <si>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</si>
  <si>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</si>
  <si>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</si>
  <si>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</si>
  <si>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</si>
  <si>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</si>
  <si>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</si>
  <si>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</si>
  <si>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</si>
  <si>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</si>
  <si>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</si>
  <si>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</si>
  <si>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</si>
  <si>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</si>
  <si>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</si>
  <si>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</si>
  <si>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</si>
  <si>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</si>
  <si>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</si>
  <si>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</si>
  <si>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</si>
  <si>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</si>
  <si>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</si>
  <si>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</si>
  <si>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</si>
  <si>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</si>
  <si>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</si>
  <si>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</si>
  <si>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</si>
  <si>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</si>
  <si>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</si>
  <si>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</si>
  <si>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</si>
  <si>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</si>
  <si>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</si>
  <si>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</si>
  <si>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</si>
  <si>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</si>
  <si>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</si>
  <si>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</si>
  <si>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</si>
  <si>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</si>
  <si>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</si>
  <si>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</si>
  <si>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</si>
  <si>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</si>
  <si>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</si>
  <si>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</si>
  <si>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</si>
  <si>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</si>
  <si>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</si>
  <si>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</si>
  <si>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</si>
  <si>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</si>
  <si>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</si>
  <si>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</si>
  <si>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</si>
  <si>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</si>
  <si>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</si>
  <si>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</si>
  <si>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</si>
  <si>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</si>
  <si>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</si>
  <si>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</si>
  <si>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</si>
  <si>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</si>
  <si>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</si>
  <si>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</si>
  <si>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</si>
  <si>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</si>
  <si>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</si>
  <si>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</si>
  <si>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</si>
  <si>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</si>
  <si>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</si>
  <si>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</si>
  <si>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</si>
  <si>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</si>
  <si>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</si>
  <si>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</si>
  <si>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</si>
  <si>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</si>
  <si>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</si>
  <si>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</si>
  <si>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</si>
  <si>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</si>
  <si>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</si>
  <si>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</si>
  <si>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</si>
  <si>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</si>
  <si>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</si>
  <si>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</si>
  <si>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</si>
  <si>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</si>
  <si>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</si>
  <si>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</si>
  <si>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</si>
  <si>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</si>
  <si>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</si>
  <si>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</si>
  <si>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</si>
  <si>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</si>
  <si>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</si>
  <si>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</si>
  <si>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</si>
  <si>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</si>
  <si>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</si>
  <si>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</si>
  <si>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</si>
  <si>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</si>
  <si>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</si>
  <si>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</si>
  <si>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</si>
  <si>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</si>
  <si>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</si>
  <si>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</si>
  <si>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</si>
  <si>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</si>
  <si>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</si>
  <si>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</si>
  <si>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</si>
  <si>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</si>
  <si>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</si>
  <si>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</si>
  <si>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</si>
  <si>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</si>
  <si>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</si>
  <si>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</si>
  <si>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</si>
  <si>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</si>
  <si>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</si>
  <si>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</si>
  <si>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</si>
  <si>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</si>
  <si>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</si>
  <si>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</si>
  <si>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</si>
  <si>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</si>
  <si>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</si>
  <si>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</si>
  <si>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</si>
  <si>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</si>
  <si>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</si>
  <si>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</si>
  <si>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</si>
  <si>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</si>
  <si>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</si>
  <si>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</si>
  <si>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</si>
  <si>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</si>
  <si>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</si>
  <si>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</si>
  <si>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</si>
  <si>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</si>
  <si>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</si>
  <si>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</si>
  <si>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</si>
  <si>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</si>
  <si>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</si>
  <si>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</si>
  <si>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</si>
  <si>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</si>
  <si>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</si>
  <si>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</si>
  <si>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</si>
  <si>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</si>
  <si>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</si>
  <si>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</si>
  <si>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</si>
  <si>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</si>
  <si>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</si>
  <si>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</si>
  <si>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</si>
  <si>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</si>
  <si>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</si>
  <si>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</si>
  <si>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</si>
  <si>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</si>
  <si>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</si>
  <si>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</si>
  <si>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</si>
  <si>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</si>
  <si>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</si>
  <si>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</si>
  <si>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</si>
  <si>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</si>
  <si>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</si>
  <si>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</si>
  <si>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</si>
  <si>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</si>
  <si>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</si>
  <si>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</si>
  <si>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</si>
  <si>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</si>
  <si>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</si>
  <si>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</si>
  <si>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</si>
  <si>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</si>
  <si>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</si>
  <si>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</si>
  <si>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</si>
  <si>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</si>
  <si>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</si>
  <si>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</si>
  <si>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</si>
  <si>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</si>
  <si>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</si>
  <si>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</si>
  <si>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</si>
  <si>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</si>
  <si>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</si>
  <si>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</si>
  <si>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</si>
  <si>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</si>
  <si>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</si>
  <si>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</si>
  <si>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</si>
  <si>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</si>
  <si>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</si>
  <si>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</si>
  <si>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</si>
  <si>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</si>
  <si>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</si>
  <si>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</si>
  <si>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</si>
  <si>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</si>
  <si>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</si>
  <si>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</si>
  <si>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</si>
  <si>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</si>
  <si>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</si>
  <si>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</si>
  <si>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</si>
  <si>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</si>
  <si>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</si>
  <si>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</si>
  <si>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</si>
  <si>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</si>
  <si>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</si>
  <si>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</si>
  <si>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</si>
  <si>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</si>
  <si>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</si>
  <si>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</si>
  <si>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</si>
  <si>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</si>
  <si>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</si>
  <si>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</si>
  <si>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</si>
  <si>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</si>
  <si>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</si>
  <si>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</si>
  <si>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</si>
  <si>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</si>
  <si>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</si>
  <si>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</si>
  <si>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</si>
  <si>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</si>
  <si>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</si>
  <si>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</si>
  <si>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</si>
  <si>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</si>
  <si>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</si>
  <si>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</si>
  <si>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</si>
  <si>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</si>
  <si>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</si>
  <si>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</si>
  <si>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</si>
  <si>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</si>
  <si>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</si>
  <si>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</si>
  <si>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</si>
  <si>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</si>
  <si>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</si>
  <si>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</si>
  <si>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</si>
  <si>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</si>
  <si>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</si>
  <si>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</si>
  <si>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</si>
  <si>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</si>
  <si>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</si>
  <si>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</si>
  <si>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</si>
  <si>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</si>
  <si>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</si>
  <si>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</si>
  <si>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</si>
  <si>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</si>
  <si>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</si>
  <si>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</si>
  <si>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</si>
  <si>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</si>
  <si>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</si>
  <si>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</si>
  <si>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</si>
  <si>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</si>
  <si>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</si>
  <si>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</si>
  <si>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</si>
  <si>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</si>
  <si>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</si>
  <si>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</si>
  <si>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</si>
  <si>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</si>
  <si>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</si>
  <si>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</si>
  <si>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</si>
  <si>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</si>
  <si>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</si>
  <si>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</si>
  <si>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</si>
  <si>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</si>
  <si>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</si>
  <si>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</si>
  <si>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</si>
  <si>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</si>
  <si>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</si>
  <si>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</si>
  <si>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</si>
  <si>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</si>
  <si>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</si>
  <si>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</si>
  <si>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</si>
  <si>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</si>
  <si>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</si>
  <si>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</si>
  <si>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</si>
  <si>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</si>
  <si>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</si>
  <si>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</si>
  <si>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</si>
  <si>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</si>
  <si>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</si>
  <si>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</si>
  <si>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</si>
  <si>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</si>
  <si>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</si>
  <si>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</si>
  <si>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</si>
  <si>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</si>
  <si>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</si>
  <si>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</si>
  <si>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</si>
  <si>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</si>
  <si>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</si>
  <si>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</si>
  <si>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</si>
  <si>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</si>
  <si>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</si>
  <si>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</si>
  <si>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</si>
  <si>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</si>
  <si>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</si>
  <si>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</si>
  <si>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</si>
  <si>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</si>
  <si>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</si>
  <si>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</si>
  <si>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</si>
  <si>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</si>
  <si>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</si>
  <si>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</si>
  <si>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</si>
  <si>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</si>
  <si>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</si>
  <si>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</si>
  <si>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</si>
  <si>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</si>
  <si>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</si>
  <si>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</si>
  <si>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</si>
  <si>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</si>
  <si>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</si>
  <si>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</si>
  <si>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</si>
  <si>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</si>
  <si>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</si>
  <si>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</si>
  <si>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</si>
  <si>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</si>
  <si>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</si>
  <si>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</si>
  <si>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</si>
  <si>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</si>
  <si>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</si>
  <si>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</si>
  <si>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</si>
  <si>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</si>
  <si>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</si>
  <si>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</si>
  <si>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</si>
  <si>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</si>
  <si>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</si>
  <si>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</si>
  <si>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</si>
  <si>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</si>
  <si>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</si>
  <si>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</si>
  <si>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</si>
  <si>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</si>
  <si>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</si>
  <si>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</si>
  <si>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</si>
  <si>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</si>
  <si>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</si>
  <si>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</si>
  <si>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</si>
  <si>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</si>
  <si>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</si>
  <si>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</si>
  <si>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</si>
  <si>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</si>
  <si>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</si>
  <si>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</si>
  <si>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</si>
  <si>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</si>
  <si>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</si>
  <si>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</si>
  <si>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</si>
  <si>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</si>
  <si>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</si>
  <si>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</si>
  <si>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</si>
  <si>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</si>
  <si>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</si>
  <si>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</si>
  <si>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</si>
  <si>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</si>
  <si>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</si>
  <si>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</si>
  <si>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</si>
  <si>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</si>
  <si>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</si>
  <si>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</si>
  <si>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</si>
  <si>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</si>
  <si>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</si>
  <si>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</si>
  <si>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</si>
  <si>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</si>
  <si>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</si>
  <si>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</si>
  <si>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</si>
  <si>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</si>
  <si>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</si>
  <si>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</si>
  <si>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</si>
  <si>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</si>
  <si>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</si>
  <si>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</si>
  <si>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</si>
  <si>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</si>
  <si>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</si>
  <si>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</si>
  <si>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</si>
  <si>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</si>
  <si>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</si>
  <si>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</si>
  <si>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</si>
  <si>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</si>
  <si>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</si>
  <si>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</si>
  <si>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</si>
  <si>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</si>
  <si>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</si>
  <si>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</si>
  <si>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</si>
  <si>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</si>
  <si>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</si>
  <si>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</si>
  <si>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</si>
  <si>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</si>
  <si>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</si>
  <si>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</si>
  <si>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</si>
  <si>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</si>
  <si>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</si>
  <si>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</si>
  <si>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</si>
  <si>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</si>
  <si>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</si>
  <si>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</si>
  <si>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</si>
  <si>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</si>
  <si>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</si>
  <si>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</si>
  <si>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</si>
  <si>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</si>
  <si>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</si>
  <si>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</si>
  <si>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</si>
  <si>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</si>
  <si>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</si>
  <si>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</si>
  <si>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</si>
  <si>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</si>
  <si>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</si>
  <si>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</si>
  <si>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</si>
  <si>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</si>
  <si>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</si>
  <si>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</si>
  <si>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</si>
  <si>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</si>
  <si>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</si>
  <si>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</si>
  <si>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</si>
  <si>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</si>
  <si>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</si>
  <si>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</si>
  <si>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</si>
  <si>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</si>
  <si>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</si>
  <si>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</si>
  <si>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</si>
  <si>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</si>
  <si>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</si>
  <si>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</si>
  <si>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</si>
  <si>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</si>
  <si>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</si>
  <si>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</si>
  <si>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</si>
  <si>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</si>
  <si>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</si>
  <si>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</si>
  <si>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</si>
  <si>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</si>
  <si>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</si>
  <si>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</si>
  <si>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</si>
  <si>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</si>
  <si>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</si>
  <si>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</si>
  <si>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</si>
  <si>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</si>
  <si>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</si>
  <si>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</si>
  <si>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</si>
  <si>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</si>
  <si>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</si>
  <si>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</si>
  <si>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</si>
  <si>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</si>
  <si>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</si>
  <si>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</si>
  <si>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</si>
  <si>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</si>
  <si>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</si>
  <si>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</si>
  <si>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</si>
  <si>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</si>
  <si>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</si>
  <si>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</si>
  <si>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</si>
  <si>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</si>
  <si>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</si>
  <si>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</si>
  <si>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</si>
  <si>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</si>
  <si>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</si>
  <si>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</si>
  <si>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</si>
  <si>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</si>
  <si>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</si>
  <si>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</si>
  <si>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</si>
  <si>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</si>
  <si>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</si>
  <si>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</si>
  <si>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</si>
  <si>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</si>
  <si>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</si>
  <si>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</si>
  <si>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</si>
  <si>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</si>
  <si>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</si>
  <si>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</si>
  <si>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</si>
  <si>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</si>
  <si>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</si>
  <si>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</si>
  <si>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</si>
  <si>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</si>
  <si>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</si>
  <si>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</si>
  <si>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</si>
  <si>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</si>
  <si>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</si>
  <si>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</si>
  <si>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</si>
  <si>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</si>
  <si>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</si>
  <si>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</si>
  <si>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</si>
  <si>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</si>
  <si>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</si>
  <si>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</si>
  <si>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</si>
  <si>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</si>
  <si>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</si>
  <si>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</si>
  <si>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</si>
  <si>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</si>
  <si>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</si>
  <si>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</si>
  <si>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</si>
  <si>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</si>
  <si>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</si>
  <si>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</si>
  <si>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</si>
  <si>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</si>
  <si>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</si>
  <si>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</si>
  <si>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</si>
  <si>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</si>
  <si>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</si>
  <si>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</si>
  <si>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</si>
  <si>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</si>
  <si>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</si>
  <si>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</si>
  <si>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</si>
  <si>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</si>
  <si>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</si>
  <si>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</si>
  <si>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</si>
  <si>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</si>
  <si>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</si>
  <si>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</si>
  <si>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</si>
  <si>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</si>
  <si>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</si>
  <si>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</si>
  <si>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</si>
  <si>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</si>
  <si>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</si>
  <si>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</si>
  <si>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</si>
  <si>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</si>
  <si>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</si>
  <si>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</si>
  <si>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</si>
  <si>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</si>
  <si>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</si>
  <si>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</si>
  <si>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</si>
  <si>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</si>
  <si>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</si>
  <si>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</si>
  <si>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</si>
  <si>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</si>
  <si>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</si>
  <si>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</si>
  <si>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</si>
  <si>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</si>
  <si>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</si>
  <si>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</si>
  <si>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</si>
  <si>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</si>
  <si>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</si>
  <si>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</si>
  <si>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</si>
  <si>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</si>
  <si>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</si>
  <si>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</si>
  <si>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</si>
  <si>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</si>
  <si>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</si>
  <si>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</si>
  <si>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</si>
  <si>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</si>
  <si>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</si>
  <si>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</si>
  <si>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</si>
  <si>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</si>
  <si>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</si>
  <si>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</si>
  <si>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</si>
  <si>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</si>
  <si>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</si>
  <si>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</si>
  <si>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</si>
  <si>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</si>
  <si>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</si>
  <si>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</si>
  <si>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</si>
  <si>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</si>
  <si>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</si>
  <si>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</si>
  <si>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</si>
  <si>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</si>
  <si>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</si>
  <si>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</si>
  <si>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</si>
  <si>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</si>
  <si>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</si>
  <si>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</si>
  <si>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</si>
  <si>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</si>
  <si>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</si>
  <si>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</si>
  <si>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</si>
  <si>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</si>
  <si>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</si>
  <si>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</si>
  <si>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</si>
  <si>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</si>
  <si>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</si>
  <si>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</si>
  <si>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</si>
  <si>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</si>
  <si>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</si>
  <si>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</si>
  <si>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</si>
  <si>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</si>
  <si>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</si>
  <si>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</si>
  <si>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</si>
  <si>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</si>
  <si>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</si>
  <si>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</si>
  <si>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</si>
  <si>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</si>
  <si>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</si>
  <si>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</si>
  <si>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</si>
  <si>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</si>
  <si>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</si>
  <si>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</si>
  <si>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</si>
  <si>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</si>
  <si>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</si>
  <si>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</si>
  <si>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</si>
  <si>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</si>
  <si>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</si>
  <si>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</si>
  <si>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</si>
  <si>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</si>
  <si>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</si>
  <si>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</si>
  <si>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</si>
  <si>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</si>
  <si>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</si>
  <si>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</si>
  <si>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</si>
  <si>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</si>
  <si>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</si>
  <si>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</si>
  <si>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</si>
  <si>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</si>
  <si>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</si>
  <si>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</si>
  <si>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</si>
  <si>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</si>
  <si>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</si>
  <si>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</si>
  <si>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</si>
  <si>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</si>
  <si>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</si>
  <si>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</si>
  <si>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</si>
  <si>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</si>
  <si>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</si>
  <si>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</si>
  <si>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</si>
  <si>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</si>
  <si>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</si>
  <si>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</si>
  <si>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</si>
  <si>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</si>
  <si>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</si>
  <si>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</si>
  <si>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</si>
  <si>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</si>
  <si>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</si>
  <si>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</si>
  <si>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</si>
  <si>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</si>
  <si>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</si>
  <si>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</si>
  <si>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</si>
  <si>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</si>
  <si>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</si>
  <si>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</si>
  <si>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</si>
  <si>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</si>
  <si>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</si>
  <si>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</si>
  <si>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</si>
  <si>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</si>
  <si>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</si>
  <si>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</si>
  <si>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</si>
  <si>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</si>
  <si>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</si>
  <si>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</si>
  <si>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</si>
  <si>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</si>
  <si>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</si>
  <si>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</si>
  <si>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</si>
  <si>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</si>
  <si>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</si>
  <si>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</si>
  <si>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</si>
  <si>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</si>
  <si>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</si>
  <si>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</si>
  <si>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</si>
  <si>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</si>
  <si>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</si>
  <si>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</si>
  <si>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</si>
  <si>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</si>
  <si>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</si>
  <si>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</si>
  <si>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</si>
  <si>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</si>
  <si>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</si>
  <si>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</si>
  <si>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</si>
  <si>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</si>
  <si>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</si>
  <si>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</si>
  <si>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</si>
  <si>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</si>
  <si>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</si>
  <si>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</si>
  <si>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</si>
  <si>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</si>
  <si>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</si>
  <si>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</si>
  <si>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</si>
  <si>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</si>
  <si>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</si>
  <si>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</si>
  <si>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</si>
  <si>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</si>
  <si>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</si>
  <si>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</si>
  <si>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</si>
  <si>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</si>
  <si>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</si>
  <si>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</si>
  <si>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</si>
  <si>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</si>
  <si>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</si>
  <si>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</si>
  <si>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</si>
  <si>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</si>
  <si>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</si>
  <si>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</si>
  <si>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</si>
  <si>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</si>
  <si>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</si>
  <si>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</si>
  <si>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</si>
  <si>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</si>
  <si>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</si>
  <si>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</si>
  <si>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</si>
  <si>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</si>
  <si>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</si>
  <si>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</si>
  <si>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</si>
  <si>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</si>
  <si>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</si>
  <si>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</si>
  <si>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</si>
  <si>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</si>
  <si>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</si>
  <si>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</si>
  <si>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</si>
  <si>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</si>
  <si>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</si>
  <si>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</si>
  <si>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</si>
  <si>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</si>
  <si>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</si>
  <si>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</si>
  <si>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</si>
  <si>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</si>
  <si>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</si>
  <si>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</si>
  <si>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</si>
  <si>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</si>
  <si>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</si>
  <si>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</si>
  <si>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</si>
  <si>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</si>
  <si>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</si>
  <si>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</si>
  <si>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</si>
  <si>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</si>
  <si>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</si>
  <si>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</si>
  <si>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</si>
  <si>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</si>
  <si>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</si>
  <si>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</si>
  <si>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</si>
  <si>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</si>
  <si>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</si>
  <si>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</si>
  <si>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</si>
  <si>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</si>
  <si>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</si>
  <si>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</si>
  <si>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</si>
  <si>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</si>
  <si>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</si>
  <si>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</si>
  <si>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</si>
  <si>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</si>
  <si>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</si>
  <si>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</si>
  <si>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</si>
  <si>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</si>
  <si>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</si>
  <si>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</si>
  <si>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</si>
  <si>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</si>
  <si>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</si>
  <si>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</si>
  <si>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</si>
  <si>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</si>
  <si>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</si>
  <si>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</si>
  <si>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</si>
  <si>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</si>
  <si>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</si>
  <si>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</si>
  <si>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</si>
  <si>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</si>
  <si>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</si>
  <si>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</si>
  <si>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</si>
  <si>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</si>
  <si>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</si>
  <si>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</si>
  <si>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</si>
  <si>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</si>
  <si>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</si>
  <si>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</si>
  <si>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</si>
  <si>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</si>
  <si>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</si>
  <si>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</si>
  <si>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</si>
  <si>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</si>
  <si>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</si>
  <si>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</si>
  <si>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</si>
  <si>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</si>
  <si>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</si>
  <si>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</si>
  <si>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</si>
  <si>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</si>
  <si>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</si>
  <si>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</si>
  <si>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</si>
  <si>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</si>
  <si>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</si>
  <si>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</si>
  <si>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</si>
  <si>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</si>
  <si>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</si>
  <si>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</si>
  <si>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</si>
  <si>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</si>
  <si>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</si>
  <si>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</si>
  <si>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</si>
  <si>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</si>
  <si>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</si>
  <si>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</si>
  <si>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</si>
  <si>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</si>
  <si>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</si>
  <si>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</si>
  <si>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</si>
  <si>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</si>
  <si>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</si>
  <si>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</si>
  <si>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</si>
  <si>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</si>
  <si>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</si>
  <si>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</si>
  <si>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</si>
  <si>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</si>
  <si>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</si>
  <si>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</si>
  <si>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</si>
  <si>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</si>
  <si>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</si>
  <si>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</si>
  <si>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</si>
  <si>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</si>
  <si>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</si>
  <si>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</si>
  <si>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</si>
  <si>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</si>
  <si>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</si>
  <si>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</si>
  <si>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</si>
  <si>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</si>
  <si>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</si>
  <si>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</si>
  <si>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</si>
  <si>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</si>
  <si>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</si>
  <si>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</si>
  <si>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</si>
  <si>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</si>
  <si>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</si>
  <si>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</si>
  <si>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</si>
  <si>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</si>
  <si>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</si>
  <si>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</si>
  <si>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</si>
  <si>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</si>
  <si>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</si>
  <si>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</si>
  <si>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</si>
  <si>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</si>
  <si>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</si>
  <si>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</si>
  <si>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</si>
  <si>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</si>
  <si>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</si>
  <si>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</si>
  <si>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</si>
  <si>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</si>
  <si>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</si>
  <si>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</si>
  <si>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</si>
  <si>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</si>
  <si>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</si>
  <si>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</si>
  <si>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</si>
  <si>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</si>
  <si>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</si>
  <si>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</si>
  <si>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</si>
  <si>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</si>
  <si>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</si>
  <si>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</si>
  <si>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</si>
  <si>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</si>
  <si>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</si>
  <si>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</si>
  <si>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</si>
  <si>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</si>
  <si>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</si>
  <si>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</si>
  <si>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</si>
  <si>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</si>
  <si>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</si>
  <si>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</si>
  <si>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</si>
  <si>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</si>
  <si>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</si>
  <si>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</si>
  <si>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</si>
  <si>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</si>
  <si>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</si>
  <si>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</si>
  <si>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</si>
  <si>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</si>
  <si>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</si>
  <si>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</si>
  <si>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</si>
  <si>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</si>
  <si>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</si>
  <si>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</si>
  <si>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</si>
  <si>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</si>
  <si>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</si>
  <si>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</si>
  <si>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</si>
  <si>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</si>
  <si>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</si>
  <si>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</si>
  <si>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</si>
  <si>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</si>
  <si>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</si>
  <si>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</si>
  <si>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</si>
  <si>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</si>
  <si>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</si>
  <si>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</si>
  <si>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</si>
  <si>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</si>
  <si>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</si>
  <si>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</si>
  <si>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</si>
  <si>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</si>
  <si>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</si>
  <si>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</si>
  <si>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</si>
  <si>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</si>
  <si>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</si>
  <si>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</si>
  <si>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</si>
  <si>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</si>
  <si>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</si>
  <si>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</si>
  <si>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</si>
  <si>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</si>
  <si>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</si>
  <si>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</si>
  <si>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</si>
  <si>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</si>
  <si>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</si>
  <si>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</si>
  <si>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</si>
  <si>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</si>
  <si>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</si>
  <si>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</si>
  <si>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</si>
  <si>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</si>
  <si>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</si>
  <si>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</si>
  <si>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</si>
  <si>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</si>
  <si>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</si>
  <si>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</si>
  <si>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</si>
  <si>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</si>
  <si>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</si>
  <si>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</si>
  <si>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</si>
  <si>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</si>
  <si>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</si>
  <si>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</si>
  <si>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</si>
  <si>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</si>
  <si>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</si>
  <si>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</si>
  <si>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</si>
  <si>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</si>
  <si>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</si>
  <si>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</si>
  <si>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</si>
  <si>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</si>
  <si>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</si>
  <si>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</si>
  <si>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</si>
  <si>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</si>
  <si>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</si>
  <si>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</si>
  <si>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</si>
  <si>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</si>
  <si>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</si>
  <si>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</si>
  <si>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</si>
  <si>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</si>
  <si>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</si>
  <si>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</si>
  <si>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</si>
  <si>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</si>
  <si>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</si>
  <si>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</si>
  <si>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</si>
  <si>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</si>
  <si>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</si>
  <si>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</si>
  <si>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</si>
  <si>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</si>
  <si>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</si>
  <si>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</si>
  <si>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</si>
  <si>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</si>
  <si>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</si>
  <si>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</si>
  <si>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</si>
  <si>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</si>
  <si>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</si>
  <si>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</si>
  <si>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</si>
  <si>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</si>
  <si>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</si>
  <si>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</si>
  <si>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</si>
  <si>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</si>
  <si>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</si>
  <si>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</si>
  <si>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</si>
  <si>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</si>
  <si>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</si>
  <si>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</si>
  <si>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</si>
  <si>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</si>
  <si>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</si>
  <si>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</si>
  <si>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</si>
  <si>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</si>
  <si>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</si>
  <si>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</si>
  <si>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</si>
  <si>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</si>
  <si>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</si>
  <si>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</si>
  <si>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</si>
  <si>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</si>
  <si>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</si>
  <si>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</si>
  <si>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</si>
  <si>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</si>
  <si>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</si>
  <si>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</si>
  <si>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</si>
  <si>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</si>
  <si>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</si>
  <si>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</si>
  <si>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</si>
  <si>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</si>
  <si>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</si>
  <si>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</si>
  <si>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</si>
  <si>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</si>
  <si>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</si>
  <si>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</si>
  <si>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</si>
  <si>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</si>
  <si>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</si>
  <si>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</si>
  <si>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</si>
  <si>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</si>
  <si>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</si>
  <si>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</si>
  <si>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</si>
  <si>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</si>
  <si>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</si>
  <si>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</si>
  <si>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</si>
  <si>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</si>
  <si>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</si>
  <si>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</si>
  <si>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</si>
  <si>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</si>
  <si>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</si>
  <si>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</si>
  <si>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</si>
  <si>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</si>
  <si>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</si>
  <si>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</si>
  <si>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</si>
  <si>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</si>
  <si>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</si>
  <si>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</si>
  <si>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</si>
  <si>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</si>
  <si>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</si>
  <si>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</si>
  <si>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</si>
  <si>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</si>
  <si>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</si>
  <si>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</si>
  <si>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</si>
  <si>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</si>
  <si>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</si>
  <si>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</si>
  <si>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</si>
  <si>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</si>
  <si>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</si>
  <si>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</si>
  <si>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</si>
  <si>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</si>
  <si>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</si>
  <si>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</si>
  <si>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</si>
  <si>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</si>
  <si>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</si>
  <si>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</si>
  <si>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</si>
  <si>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</si>
  <si>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</si>
  <si>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</si>
  <si>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</si>
  <si>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</si>
  <si>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</si>
  <si>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</si>
  <si>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</si>
  <si>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</si>
  <si>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</si>
  <si>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</si>
  <si>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</si>
  <si>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</si>
  <si>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</si>
  <si>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</si>
  <si>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</si>
  <si>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</si>
  <si>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</si>
  <si>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</si>
  <si>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</si>
  <si>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</si>
  <si>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</si>
  <si>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</si>
  <si>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</si>
  <si>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</si>
  <si>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</si>
  <si>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</si>
  <si>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</si>
  <si>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</si>
  <si>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</si>
  <si>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</si>
  <si>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</si>
  <si>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</si>
  <si>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</si>
  <si>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</si>
  <si>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</si>
  <si>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</si>
  <si>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</si>
  <si>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</si>
  <si>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</si>
  <si>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</si>
  <si>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</si>
  <si>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</si>
  <si>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</si>
  <si>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</si>
  <si>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</si>
  <si>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</si>
  <si>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</si>
  <si>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</si>
  <si>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</si>
  <si>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</si>
  <si>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</si>
  <si>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</si>
  <si>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</si>
  <si>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</si>
  <si>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</si>
  <si>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</si>
  <si>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</si>
  <si>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</si>
  <si>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</si>
  <si>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</si>
  <si>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</si>
  <si>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</si>
  <si>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</si>
  <si>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</si>
  <si>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</si>
  <si>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</si>
  <si>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</si>
  <si>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</si>
  <si>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</si>
  <si>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</si>
  <si>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</si>
  <si>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</si>
  <si>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</si>
  <si>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</si>
  <si>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</si>
  <si>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</si>
  <si>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</si>
  <si>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</si>
  <si>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</si>
  <si>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</si>
  <si>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</si>
  <si>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</si>
  <si>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</si>
  <si>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</si>
  <si>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</si>
  <si>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</si>
  <si>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</si>
  <si>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</si>
  <si>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</si>
  <si>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</si>
  <si>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</si>
  <si>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</si>
  <si>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</si>
  <si>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</si>
  <si>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</si>
  <si>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</si>
  <si>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</si>
  <si>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</si>
  <si>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</si>
  <si>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</si>
  <si>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</si>
  <si>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</si>
  <si>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</si>
  <si>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</si>
  <si>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</si>
  <si>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</si>
  <si>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</si>
  <si>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</si>
  <si>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</si>
  <si>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</si>
  <si>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</si>
  <si>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</si>
  <si>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</si>
  <si>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</si>
  <si>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</si>
  <si>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</si>
  <si>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</si>
  <si>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</si>
  <si>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</si>
  <si>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</si>
  <si>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</si>
  <si>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</si>
  <si>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</si>
  <si>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</si>
  <si>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</si>
  <si>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</si>
  <si>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</si>
  <si>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</si>
  <si>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</si>
  <si>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</si>
  <si>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</si>
  <si>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</si>
  <si>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</si>
  <si>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</si>
  <si>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</si>
  <si>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</si>
  <si>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</si>
  <si>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</si>
  <si>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</si>
  <si>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</si>
  <si>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</si>
  <si>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</si>
  <si>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</si>
  <si>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</si>
  <si>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</si>
  <si>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</si>
  <si>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</si>
  <si>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</si>
  <si>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</si>
  <si>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</si>
  <si>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</si>
  <si>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</si>
  <si>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</si>
  <si>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</si>
  <si>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</si>
  <si>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</si>
  <si>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</si>
  <si>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</si>
  <si>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</si>
  <si>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</si>
  <si>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</si>
  <si>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</si>
  <si>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</si>
  <si>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</si>
  <si>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</si>
  <si>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</si>
  <si>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</si>
  <si>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</si>
  <si>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</si>
  <si>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</si>
  <si>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</si>
  <si>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</si>
  <si>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</si>
  <si>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</si>
  <si>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</si>
  <si>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</si>
  <si>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</si>
  <si>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</si>
  <si>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</si>
  <si>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</si>
  <si>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</si>
  <si>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</si>
  <si>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</si>
  <si>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</si>
  <si>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</si>
  <si>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</si>
  <si>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</si>
  <si>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</si>
  <si>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</si>
  <si>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</si>
  <si>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</si>
  <si>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</si>
  <si>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</si>
  <si>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</si>
  <si>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</si>
  <si>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</si>
  <si>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</si>
  <si>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</si>
  <si>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</si>
  <si>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</si>
  <si>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</si>
  <si>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</si>
  <si>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</si>
  <si>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</si>
  <si>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</si>
  <si>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</si>
  <si>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</si>
  <si>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</si>
  <si>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</si>
  <si>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</si>
  <si>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</si>
  <si>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</si>
  <si>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</si>
  <si>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</si>
  <si>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</si>
  <si>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</si>
  <si>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</si>
  <si>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</si>
  <si>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</si>
  <si>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</si>
  <si>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</si>
  <si>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</si>
  <si>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</si>
  <si>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</si>
  <si>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</si>
  <si>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</si>
  <si>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</si>
  <si>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</si>
  <si>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</si>
  <si>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</si>
  <si>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</si>
  <si>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</si>
  <si>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</si>
  <si>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</si>
  <si>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</si>
  <si>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</si>
  <si>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</si>
  <si>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</si>
  <si>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</si>
  <si>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</si>
  <si>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</si>
  <si>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</si>
  <si>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</si>
  <si>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</si>
  <si>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</si>
  <si>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</si>
  <si>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</si>
  <si>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</si>
  <si>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</si>
  <si>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</si>
  <si>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</si>
  <si>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</si>
  <si>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</si>
  <si>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</si>
  <si>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</si>
  <si>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</si>
  <si>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</si>
  <si>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</si>
  <si>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</si>
  <si>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</si>
  <si>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</si>
  <si>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</si>
  <si>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</si>
  <si>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</si>
  <si>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</si>
  <si>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</si>
  <si>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</si>
  <si>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</si>
  <si>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</si>
  <si>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</si>
  <si>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</si>
  <si>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</si>
  <si>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</si>
  <si>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</si>
  <si>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</si>
  <si>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</si>
  <si>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</si>
  <si>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</si>
  <si>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</si>
  <si>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</si>
  <si>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</si>
  <si>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</si>
  <si>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</si>
  <si>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</si>
  <si>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</si>
  <si>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</si>
  <si>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</si>
  <si>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</si>
  <si>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</si>
  <si>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</si>
  <si>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</si>
  <si>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</si>
  <si>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</si>
  <si>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</si>
  <si>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</si>
  <si>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</si>
  <si>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</si>
  <si>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</si>
  <si>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</si>
  <si>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</si>
  <si>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</si>
  <si>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</si>
  <si>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</si>
  <si>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</si>
  <si>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</si>
  <si>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</si>
  <si>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</si>
  <si>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</si>
  <si>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</si>
  <si>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</si>
  <si>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</si>
  <si>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</si>
  <si>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</si>
  <si>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</si>
  <si>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</si>
  <si>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</si>
  <si>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</si>
  <si>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</si>
  <si>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</si>
  <si>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</si>
  <si>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</si>
  <si>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</si>
  <si>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</si>
  <si>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</si>
  <si>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</si>
  <si>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</si>
  <si>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</si>
  <si>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</si>
  <si>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</si>
  <si>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</si>
  <si>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</si>
  <si>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</si>
  <si>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</si>
  <si>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</si>
  <si>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</si>
  <si>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</si>
  <si>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</si>
  <si>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</si>
  <si>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</si>
  <si>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</si>
  <si>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</si>
  <si>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</si>
  <si>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</si>
  <si>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</si>
  <si>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</si>
  <si>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</si>
  <si>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</si>
  <si>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</si>
  <si>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</si>
  <si>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</si>
  <si>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</si>
  <si>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</si>
  <si>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</si>
  <si>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</si>
  <si>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</si>
  <si>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</si>
  <si>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</si>
  <si>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</si>
  <si>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</si>
  <si>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</si>
  <si>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</si>
  <si>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</si>
  <si>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</si>
  <si>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</si>
  <si>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</si>
  <si>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</si>
  <si>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</si>
  <si>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</si>
  <si>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</si>
  <si>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</si>
  <si>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</si>
  <si>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</si>
  <si>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</si>
  <si>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</si>
  <si>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</si>
  <si>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</si>
  <si>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</si>
  <si>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</si>
  <si>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</si>
  <si>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</si>
  <si>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</si>
  <si>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</si>
  <si>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</si>
  <si>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</si>
  <si>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</si>
  <si>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</si>
  <si>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</si>
  <si>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</si>
  <si>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</si>
  <si>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</si>
  <si>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</si>
  <si>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</si>
  <si>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</si>
  <si>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</si>
  <si>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</si>
  <si>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</si>
  <si>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</si>
  <si>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</si>
  <si>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</si>
  <si>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</si>
  <si>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</si>
  <si>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</si>
  <si>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</si>
  <si>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</si>
  <si>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</si>
  <si>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</si>
  <si>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</si>
  <si>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</si>
  <si>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</si>
  <si>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</si>
  <si>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</si>
  <si>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</si>
  <si>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</si>
  <si>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</si>
  <si>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</si>
  <si>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</si>
  <si>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</si>
  <si>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</si>
  <si>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</si>
  <si>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</si>
  <si>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</si>
  <si>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</si>
  <si>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</si>
  <si>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</si>
  <si>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</si>
  <si>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</si>
  <si>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</si>
  <si>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</si>
  <si>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</si>
  <si>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</si>
  <si>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</si>
  <si>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</si>
  <si>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</si>
  <si>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</si>
  <si>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</si>
  <si>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</si>
  <si>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</si>
  <si>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</si>
  <si>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</si>
  <si>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</si>
  <si>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</si>
  <si>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</si>
  <si>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</si>
  <si>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</si>
  <si>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</si>
  <si>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</si>
  <si>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</si>
  <si>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</si>
  <si>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</si>
  <si>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</si>
  <si>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</si>
  <si>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</si>
  <si>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</si>
  <si>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</si>
  <si>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</si>
  <si>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</si>
  <si>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</si>
  <si>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</si>
  <si>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</si>
  <si>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</si>
  <si>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</si>
  <si>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</si>
  <si>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</si>
  <si>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</si>
  <si>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</si>
  <si>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</si>
  <si>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</si>
  <si>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</si>
  <si>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</si>
  <si>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</si>
  <si>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</si>
  <si>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</si>
  <si>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</si>
  <si>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</si>
  <si>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</si>
  <si>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</si>
  <si>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</si>
  <si>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</si>
  <si>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</si>
  <si>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</si>
  <si>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</si>
  <si>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</si>
  <si>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</si>
  <si>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</si>
  <si>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</si>
  <si>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</si>
  <si>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</si>
  <si>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</si>
  <si>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</si>
  <si>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</si>
  <si>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</si>
  <si>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</si>
  <si>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</si>
  <si>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</si>
  <si>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</si>
  <si>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</si>
  <si>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</si>
  <si>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</si>
  <si>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</si>
  <si>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</si>
  <si>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</si>
  <si>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</si>
  <si>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</si>
  <si>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</si>
  <si>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</si>
  <si>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</si>
  <si>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</si>
  <si>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</si>
  <si>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</si>
  <si>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</si>
  <si>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</si>
  <si>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</si>
  <si>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</si>
  <si>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</si>
  <si>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</si>
  <si>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</si>
  <si>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</si>
  <si>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</si>
  <si>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</si>
  <si>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</si>
  <si>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</si>
  <si>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</si>
  <si>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</si>
  <si>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</si>
  <si>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</si>
  <si>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</si>
  <si>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</si>
  <si>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</si>
  <si>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</si>
  <si>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</si>
  <si>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</si>
  <si>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</si>
  <si>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</si>
  <si>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</si>
  <si>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</si>
  <si>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</si>
  <si>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</si>
  <si>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</si>
  <si>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</si>
  <si>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</si>
  <si>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</si>
  <si>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</si>
  <si>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</si>
  <si>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</si>
  <si>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</si>
  <si>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</si>
  <si>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</si>
  <si>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</si>
  <si>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</si>
  <si>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</si>
  <si>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</si>
  <si>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</si>
  <si>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</si>
  <si>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</si>
  <si>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</si>
  <si>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</si>
  <si>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</si>
  <si>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</si>
  <si>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</si>
  <si>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</si>
  <si>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</si>
  <si>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</si>
  <si>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</si>
  <si>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</si>
  <si>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</si>
  <si>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</si>
  <si>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</si>
  <si>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</si>
  <si>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</si>
  <si>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</si>
  <si>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</si>
  <si>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</si>
  <si>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</si>
  <si>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</si>
  <si>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</si>
  <si>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</si>
  <si>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</si>
  <si>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</si>
  <si>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</si>
  <si>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</si>
  <si>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</si>
  <si>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</si>
  <si>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</si>
  <si>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</si>
  <si>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</si>
  <si>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</si>
  <si>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</si>
  <si>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</si>
  <si>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</si>
  <si>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</si>
  <si>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</si>
  <si>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</si>
  <si>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</si>
  <si>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</si>
  <si>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</si>
  <si>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</si>
  <si>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</si>
  <si>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</si>
  <si>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</si>
  <si>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</si>
  <si>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</si>
  <si>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</si>
  <si>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</si>
  <si>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</si>
  <si>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</si>
  <si>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</si>
  <si>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</si>
  <si>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</si>
  <si>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</si>
  <si>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</si>
  <si>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</si>
  <si>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</si>
  <si>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</si>
  <si>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</si>
  <si>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</si>
  <si>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</si>
  <si>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</si>
  <si>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</si>
  <si>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</si>
  <si>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</si>
  <si>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</si>
  <si>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</si>
  <si>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</si>
  <si>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</si>
  <si>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</si>
  <si>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</si>
  <si>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</si>
  <si>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</si>
  <si>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</si>
  <si>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</si>
  <si>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</si>
  <si>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</si>
  <si>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</si>
  <si>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</si>
  <si>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</si>
  <si>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</si>
  <si>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</si>
  <si>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</si>
  <si>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</si>
  <si>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</si>
  <si>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</si>
  <si>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</si>
  <si>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</si>
  <si>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</si>
  <si>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</si>
  <si>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</si>
  <si>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</si>
  <si>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</si>
  <si>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</si>
  <si>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</si>
  <si>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</si>
  <si>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</si>
  <si>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</si>
  <si>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</si>
  <si>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</si>
  <si>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</si>
  <si>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</si>
  <si>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</si>
  <si>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</si>
  <si>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</si>
  <si>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</si>
  <si>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</si>
  <si>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</si>
  <si>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</si>
  <si>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</si>
  <si>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</si>
  <si>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</si>
  <si>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</si>
  <si>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</si>
  <si>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</si>
  <si>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</si>
  <si>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</si>
  <si>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</si>
  <si>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</si>
  <si>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</si>
  <si>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</si>
  <si>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</si>
  <si>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</si>
  <si>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</si>
  <si>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</si>
  <si>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</si>
  <si>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</si>
  <si>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</si>
  <si>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</si>
  <si>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</si>
  <si>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</si>
  <si>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</si>
  <si>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</si>
  <si>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</si>
  <si>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</si>
  <si>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</si>
  <si>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</si>
  <si>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</si>
  <si>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</si>
  <si>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</si>
  <si>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</si>
  <si>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</si>
  <si>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</si>
  <si>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</si>
  <si>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</si>
  <si>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</si>
  <si>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</si>
  <si>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</si>
  <si>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</si>
  <si>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</si>
  <si>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</si>
  <si>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</si>
  <si>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</si>
  <si>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</si>
  <si>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</si>
  <si>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</si>
  <si>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</si>
  <si>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</si>
  <si>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</si>
  <si>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</si>
  <si>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</si>
  <si>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</si>
  <si>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</si>
  <si>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</si>
  <si>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</si>
  <si>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</si>
  <si>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</si>
  <si>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</si>
  <si>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</si>
  <si>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</si>
  <si>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</si>
  <si>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</si>
  <si>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</si>
  <si>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</si>
  <si>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</si>
  <si>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</si>
  <si>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</si>
  <si>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</si>
  <si>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</si>
  <si>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</si>
  <si>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</si>
  <si>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</si>
  <si>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</si>
  <si>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</si>
  <si>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</si>
  <si>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</si>
  <si>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</si>
  <si>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</si>
  <si>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</si>
  <si>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</si>
  <si>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</si>
  <si>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</si>
  <si>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</si>
  <si>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</si>
  <si>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</si>
  <si>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</si>
  <si>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</si>
  <si>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</si>
  <si>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</si>
  <si>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</si>
  <si>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</si>
  <si>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</si>
  <si>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</si>
  <si>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</si>
  <si>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</si>
  <si>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</si>
  <si>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</si>
  <si>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</si>
  <si>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</si>
  <si>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</si>
  <si>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</si>
  <si>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</si>
  <si>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</si>
  <si>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</si>
  <si>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</si>
  <si>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</si>
  <si>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</si>
  <si>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</si>
  <si>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</si>
  <si>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</si>
  <si>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</si>
  <si>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</si>
  <si>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</si>
  <si>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</si>
  <si>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</si>
  <si>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</si>
  <si>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</si>
  <si>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</si>
  <si>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</si>
  <si>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</si>
  <si>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</si>
  <si>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</si>
  <si>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</si>
  <si>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</si>
  <si>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</si>
  <si>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</si>
  <si>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</si>
  <si>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</si>
  <si>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</si>
  <si>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</si>
  <si>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</si>
  <si>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</si>
  <si>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</si>
  <si>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</si>
  <si>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</si>
  <si>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</si>
  <si>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</si>
  <si>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</si>
  <si>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</si>
  <si>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</si>
  <si>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</si>
  <si>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</si>
  <si>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</si>
  <si>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</si>
  <si>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</si>
  <si>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</si>
  <si>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</si>
  <si>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</si>
  <si>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</si>
  <si>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</si>
  <si>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</si>
  <si>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</si>
  <si>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</si>
  <si>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</si>
  <si>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</si>
  <si>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</si>
  <si>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</si>
  <si>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</si>
  <si>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</si>
  <si>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</si>
  <si>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</si>
  <si>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</si>
  <si>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</si>
  <si>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</si>
  <si>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</si>
  <si>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</si>
  <si>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</si>
  <si>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</si>
  <si>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</si>
  <si>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</si>
  <si>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</si>
  <si>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</si>
  <si>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</si>
  <si>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</si>
  <si>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</si>
  <si>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</si>
  <si>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</si>
  <si>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</si>
  <si>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</si>
  <si>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</si>
  <si>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</si>
  <si>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</si>
  <si>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</si>
  <si>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</si>
  <si>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</si>
  <si>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</si>
  <si>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</si>
  <si>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</si>
  <si>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</si>
  <si>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</si>
  <si>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</si>
  <si>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</si>
  <si>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</si>
  <si>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</si>
  <si>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</si>
  <si>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</si>
  <si>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</si>
  <si>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</si>
  <si>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</si>
  <si>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</si>
  <si>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</si>
  <si>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</si>
  <si>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</si>
  <si>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</si>
  <si>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</si>
  <si>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</si>
  <si>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</si>
  <si>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</si>
  <si>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</si>
  <si>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</si>
  <si>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</si>
  <si>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</si>
  <si>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</si>
  <si>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</si>
  <si>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</si>
  <si>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</si>
  <si>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</si>
  <si>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</si>
  <si>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</si>
  <si>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</si>
  <si>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</si>
  <si>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</si>
  <si>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</si>
  <si>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</si>
  <si>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</si>
  <si>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</si>
  <si>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</si>
  <si>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</si>
  <si>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</si>
  <si>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</si>
  <si>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</si>
  <si>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</si>
  <si>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</si>
  <si>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</si>
  <si>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</si>
  <si>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</si>
  <si>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</si>
  <si>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</si>
  <si>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</si>
  <si>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</si>
  <si>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</si>
  <si>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</si>
  <si>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</si>
  <si>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</si>
  <si>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</si>
  <si>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</si>
  <si>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</si>
  <si>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</si>
  <si>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</si>
  <si>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</si>
  <si>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</si>
  <si>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</si>
  <si>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</si>
  <si>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</si>
  <si>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</si>
  <si>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</si>
  <si>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</si>
  <si>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</si>
  <si>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</si>
  <si>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</si>
  <si>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</si>
  <si>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</si>
  <si>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</si>
  <si>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</si>
  <si>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</si>
  <si>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</si>
  <si>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</si>
  <si>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</si>
  <si>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</si>
  <si>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</si>
  <si>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</si>
  <si>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</si>
  <si>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</si>
  <si>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</si>
  <si>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</si>
  <si>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</si>
  <si>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</si>
  <si>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</si>
  <si>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</si>
  <si>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</si>
  <si>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</si>
  <si>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</si>
  <si>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</si>
  <si>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</si>
  <si>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</si>
  <si>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</si>
  <si>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</si>
  <si>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</si>
  <si>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</si>
  <si>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</si>
  <si>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</si>
  <si>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</si>
  <si>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</si>
  <si>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</si>
  <si>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</si>
  <si>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</si>
  <si>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</si>
  <si>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</si>
  <si>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</si>
  <si>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</si>
  <si>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</si>
  <si>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</si>
  <si>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</si>
  <si>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</si>
  <si>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</si>
  <si>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</si>
  <si>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</si>
  <si>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</si>
  <si>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</si>
  <si>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</si>
  <si>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</si>
  <si>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</si>
  <si>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</si>
  <si>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</si>
  <si>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</si>
  <si>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</si>
  <si>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</si>
  <si>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</si>
  <si>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</si>
  <si>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</si>
  <si>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</si>
  <si>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</si>
  <si>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</si>
  <si>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</si>
  <si>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</si>
  <si>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</si>
  <si>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</si>
  <si>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</si>
  <si>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</si>
  <si>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</si>
  <si>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</si>
  <si>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</si>
  <si>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</si>
  <si>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</si>
  <si>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</si>
  <si>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</si>
  <si>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</si>
  <si>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</si>
  <si>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</si>
  <si>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</si>
  <si>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</si>
  <si>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</si>
  <si>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</si>
  <si>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</si>
  <si>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</si>
  <si>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</si>
  <si>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</si>
  <si>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</si>
  <si>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</si>
  <si>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</si>
  <si>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</si>
  <si>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</si>
  <si>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</si>
  <si>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</si>
  <si>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</si>
  <si>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</si>
  <si>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</si>
  <si>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</si>
  <si>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</si>
  <si>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</si>
  <si>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</si>
  <si>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</si>
  <si>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</si>
  <si>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</si>
  <si>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</si>
  <si>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</si>
  <si>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</si>
  <si>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</si>
  <si>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</si>
  <si>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</si>
  <si>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</si>
  <si>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</si>
  <si>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</si>
  <si>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</si>
  <si>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</si>
  <si>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</si>
  <si>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</si>
  <si>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</si>
  <si>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</si>
  <si>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</si>
  <si>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</si>
  <si>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</si>
  <si>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</si>
  <si>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</si>
  <si>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</si>
  <si>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</si>
  <si>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</si>
  <si>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</si>
  <si>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</si>
  <si>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</si>
  <si>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</si>
  <si>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</si>
  <si>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</si>
  <si>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</si>
  <si>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</si>
  <si>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</si>
  <si>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</si>
  <si>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</si>
  <si>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</si>
  <si>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</si>
  <si>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</si>
  <si>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</si>
  <si>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</si>
  <si>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</si>
  <si>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</si>
  <si>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</si>
  <si>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</si>
  <si>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</si>
  <si>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</si>
  <si>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</si>
  <si>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</si>
  <si>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</si>
  <si>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</si>
  <si>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</si>
  <si>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</si>
  <si>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</si>
  <si>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</si>
  <si>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</si>
  <si>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</si>
  <si>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</si>
  <si>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</si>
  <si>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</si>
  <si>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</si>
  <si>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</si>
  <si>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</si>
  <si>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</si>
  <si>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</si>
  <si>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</si>
  <si>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</si>
  <si>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</si>
  <si>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</si>
  <si>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</si>
  <si>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</si>
  <si>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</si>
  <si>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</si>
  <si>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</si>
  <si>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</si>
  <si>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</si>
  <si>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</si>
  <si>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</si>
  <si>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</si>
  <si>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</si>
  <si>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</si>
  <si>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</si>
  <si>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</si>
  <si>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</si>
  <si>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</si>
  <si>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</si>
  <si>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</si>
  <si>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</si>
  <si>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</si>
  <si>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</si>
  <si>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</si>
  <si>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</si>
  <si>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</si>
  <si>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</si>
  <si>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</si>
  <si>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</si>
  <si>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</si>
  <si>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</si>
  <si>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</si>
  <si>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</si>
  <si>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</si>
  <si>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</si>
  <si>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</si>
  <si>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</si>
  <si>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</si>
  <si>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</si>
  <si>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</si>
  <si>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</si>
  <si>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</si>
  <si>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</si>
  <si>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</si>
  <si>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</si>
  <si>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</si>
  <si>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</si>
  <si>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</si>
  <si>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</si>
  <si>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</si>
  <si>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</si>
  <si>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</si>
  <si>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</si>
  <si>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</si>
  <si>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</si>
  <si>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</si>
  <si>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</si>
  <si>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</si>
  <si>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</si>
  <si>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</si>
  <si>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</si>
  <si>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</si>
  <si>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</si>
  <si>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</si>
  <si>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</si>
  <si>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</si>
  <si>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</si>
  <si>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</si>
  <si>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</si>
  <si>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</si>
  <si>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</si>
  <si>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</si>
  <si>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</si>
  <si>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</si>
  <si>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</si>
  <si>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</si>
  <si>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</si>
  <si>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</si>
  <si>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</si>
  <si>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</si>
  <si>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</si>
  <si>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</si>
  <si>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</si>
  <si>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</si>
  <si>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</si>
  <si>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</si>
  <si>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</si>
  <si>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</si>
  <si>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</si>
  <si>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</si>
  <si>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</si>
  <si>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</si>
  <si>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</si>
  <si>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</si>
  <si>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</si>
  <si>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</si>
  <si>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</si>
  <si>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</si>
  <si>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</si>
  <si>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</si>
  <si>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</si>
  <si>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</si>
  <si>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</si>
  <si>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</si>
  <si>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</si>
  <si>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</si>
  <si>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</si>
  <si>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</si>
  <si>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</si>
  <si>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</si>
  <si>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</si>
  <si>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</si>
  <si>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</si>
  <si>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</si>
  <si>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</si>
  <si>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</si>
  <si>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</si>
  <si>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</si>
  <si>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</si>
  <si>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</si>
  <si>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</si>
  <si>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</si>
  <si>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</si>
  <si>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</si>
  <si>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</si>
  <si>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</si>
  <si>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</si>
  <si>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</si>
  <si>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</si>
  <si>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</si>
  <si>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</si>
  <si>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</si>
  <si>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</si>
  <si>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</si>
  <si>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</si>
  <si>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</si>
  <si>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</si>
  <si>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</si>
  <si>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</si>
  <si>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</si>
  <si>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</si>
  <si>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</si>
  <si>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</si>
  <si>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</si>
  <si>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</si>
  <si>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</si>
  <si>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</si>
  <si>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</si>
  <si>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</si>
  <si>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</si>
  <si>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</si>
  <si>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</si>
  <si>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</si>
  <si>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</si>
  <si>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</si>
  <si>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</si>
  <si>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</si>
  <si>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</si>
  <si>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</si>
  <si>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</si>
  <si>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</si>
  <si>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</si>
  <si>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</si>
  <si>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</si>
  <si>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</si>
  <si>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</si>
  <si>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</si>
  <si>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</si>
  <si>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</si>
  <si>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</si>
  <si>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</si>
  <si>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</si>
  <si>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</si>
  <si>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</si>
  <si>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</si>
  <si>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</si>
  <si>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</si>
  <si>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</si>
  <si>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</si>
  <si>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</si>
  <si>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</si>
  <si>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</si>
  <si>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</si>
  <si>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</si>
  <si>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</si>
  <si>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</si>
  <si>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</si>
  <si>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</si>
  <si>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</si>
  <si>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</si>
  <si>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</si>
  <si>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</si>
  <si>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</si>
  <si>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</si>
  <si>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</si>
  <si>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</si>
  <si>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</si>
  <si>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</si>
  <si>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</si>
  <si>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</si>
  <si>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</si>
  <si>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</si>
  <si>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</si>
  <si>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</si>
  <si>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</si>
  <si>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</si>
  <si>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</si>
  <si>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</si>
  <si>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</si>
  <si>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</si>
  <si>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</si>
  <si>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</si>
  <si>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</si>
  <si>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</si>
  <si>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</si>
  <si>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</si>
  <si>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</si>
  <si>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</si>
  <si>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</si>
  <si>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</si>
  <si>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</si>
  <si>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</si>
  <si>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</si>
  <si>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</si>
  <si>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</si>
  <si>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</si>
  <si>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</si>
  <si>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</si>
  <si>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</si>
  <si>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</si>
  <si>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</si>
  <si>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</si>
  <si>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</si>
  <si>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</si>
  <si>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</si>
  <si>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</si>
  <si>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</si>
  <si>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</si>
  <si>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</si>
  <si>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</si>
  <si>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</si>
  <si>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</si>
  <si>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</si>
  <si>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</si>
  <si>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</si>
  <si>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</si>
  <si>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</si>
  <si>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</si>
  <si>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</si>
  <si>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</si>
  <si>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</si>
  <si>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</si>
  <si>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</si>
  <si>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</si>
  <si>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</si>
  <si>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</si>
  <si>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</si>
  <si>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</si>
  <si>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</si>
  <si>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</si>
  <si>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</si>
  <si>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</si>
  <si>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</si>
  <si>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</si>
  <si>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</si>
  <si>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</si>
  <si>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</si>
  <si>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</si>
  <si>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</si>
  <si>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</si>
  <si>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</si>
  <si>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</si>
  <si>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</si>
  <si>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</si>
  <si>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</si>
  <si>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</si>
  <si>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</si>
  <si>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</si>
  <si>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</si>
  <si>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</si>
  <si>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</si>
  <si>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</si>
  <si>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</si>
  <si>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</si>
  <si>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</si>
  <si>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</si>
  <si>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</si>
  <si>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</si>
  <si>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</si>
  <si>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</si>
  <si>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</si>
  <si>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</si>
  <si>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</si>
  <si>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</si>
  <si>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</si>
  <si>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</si>
  <si>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</si>
  <si>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</si>
  <si>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</si>
  <si>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</si>
  <si>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</si>
  <si>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</si>
  <si>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</si>
  <si>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</si>
  <si>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</si>
  <si>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</si>
  <si>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</si>
  <si>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</si>
  <si>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</si>
  <si>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</si>
  <si>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</si>
  <si>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</si>
  <si>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</si>
  <si>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</si>
  <si>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</si>
  <si>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</si>
  <si>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</si>
  <si>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</si>
  <si>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</si>
  <si>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</si>
  <si>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</si>
  <si>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</si>
  <si>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</si>
  <si>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</si>
  <si>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</si>
  <si>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</si>
  <si>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</si>
  <si>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</si>
  <si>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</si>
  <si>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</si>
  <si>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</si>
  <si>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</si>
  <si>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</si>
  <si>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</si>
  <si>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</si>
  <si>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</si>
  <si>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</si>
  <si>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</si>
  <si>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</si>
  <si>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</si>
  <si>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</si>
  <si>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</si>
  <si>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</si>
  <si>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</si>
  <si>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</si>
  <si>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</si>
  <si>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</si>
  <si>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</si>
  <si>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</si>
  <si>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</si>
  <si>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</si>
  <si>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</si>
  <si>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</si>
  <si>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</si>
  <si>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</si>
  <si>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</si>
  <si>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</si>
  <si>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</si>
  <si>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</si>
  <si>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</si>
  <si>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</si>
  <si>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</si>
  <si>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</si>
  <si>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</si>
  <si>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</si>
  <si>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</si>
  <si>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</si>
  <si>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</si>
  <si>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</si>
  <si>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</si>
  <si>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</si>
  <si>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</si>
  <si>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</si>
  <si>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</si>
  <si>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</si>
  <si>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</si>
  <si>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</si>
  <si>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</si>
  <si>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</si>
  <si>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</si>
  <si>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</si>
  <si>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</si>
  <si>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</si>
  <si>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</si>
  <si>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</si>
  <si>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</si>
  <si>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</si>
  <si>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</si>
  <si>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</si>
  <si>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</si>
  <si>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</si>
  <si>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</si>
  <si>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</si>
  <si>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</si>
  <si>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</si>
  <si>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</si>
  <si>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</si>
  <si>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</si>
  <si>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</si>
  <si>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</si>
  <si>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</si>
  <si>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</si>
  <si>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</si>
  <si>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</si>
  <si>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</si>
  <si>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</si>
  <si>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</si>
  <si>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</si>
  <si>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</si>
  <si>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</si>
  <si>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</si>
  <si>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</si>
  <si>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</si>
  <si>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</si>
  <si>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</si>
  <si>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</si>
  <si>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</si>
  <si>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</si>
  <si>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</si>
  <si>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</si>
  <si>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</si>
  <si>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</si>
  <si>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</si>
  <si>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</si>
  <si>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</si>
  <si>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</si>
  <si>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</si>
  <si>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</si>
  <si>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</si>
  <si>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</si>
  <si>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</si>
  <si>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</si>
  <si>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</si>
  <si>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</si>
  <si>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</si>
  <si>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</si>
  <si>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</si>
  <si>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</si>
  <si>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</si>
  <si>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</si>
  <si>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</si>
  <si>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</si>
  <si>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</si>
  <si>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</si>
  <si>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</si>
  <si>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</si>
  <si>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</si>
  <si>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</si>
  <si>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</si>
  <si>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</si>
  <si>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</si>
  <si>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</si>
  <si>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</si>
  <si>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</si>
  <si>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</si>
  <si>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</si>
  <si>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</si>
  <si>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</si>
  <si>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</si>
  <si>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</si>
  <si>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</si>
  <si>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</si>
  <si>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</si>
  <si>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</si>
  <si>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</si>
  <si>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</si>
  <si>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</si>
  <si>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</si>
  <si>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</si>
  <si>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</si>
  <si>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</si>
  <si>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</si>
  <si>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</si>
  <si>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</si>
  <si>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</si>
  <si>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</si>
  <si>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</si>
  <si>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</si>
  <si>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</si>
  <si>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</si>
  <si>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</si>
  <si>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</si>
  <si>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</si>
  <si>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</si>
  <si>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</si>
  <si>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</si>
  <si>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</si>
  <si>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</si>
  <si>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</si>
  <si>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</si>
  <si>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</si>
  <si>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</si>
  <si>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</si>
  <si>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</si>
  <si>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</si>
  <si>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</si>
  <si>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</si>
  <si>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</si>
  <si>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</si>
  <si>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</si>
  <si>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</si>
  <si>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</si>
  <si>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</si>
  <si>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</si>
  <si>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</si>
  <si>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</si>
  <si>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</si>
  <si>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</si>
  <si>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</si>
  <si>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</si>
  <si>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</si>
  <si>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</si>
  <si>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</si>
  <si>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</si>
  <si>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</si>
  <si>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</si>
  <si>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</si>
  <si>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</si>
  <si>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</si>
  <si>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</si>
  <si>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</si>
  <si>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</si>
  <si>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</si>
  <si>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</si>
  <si>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</si>
  <si>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</si>
  <si>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</si>
  <si>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</si>
  <si>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</si>
  <si>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</si>
  <si>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</si>
  <si>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</si>
  <si>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</si>
  <si>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</si>
  <si>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</si>
  <si>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</si>
  <si>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</si>
  <si>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</si>
  <si>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</si>
  <si>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</si>
  <si>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</si>
  <si>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</si>
  <si>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</si>
  <si>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</si>
  <si>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</si>
  <si>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</si>
  <si>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</si>
  <si>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</si>
  <si>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</si>
  <si>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</si>
  <si>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</si>
  <si>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</si>
  <si>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</si>
  <si>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</si>
  <si>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</si>
  <si>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</si>
  <si>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</si>
  <si>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</si>
  <si>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</si>
  <si>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</si>
  <si>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</si>
  <si>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</si>
  <si>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</si>
  <si>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</si>
  <si>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</si>
  <si>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</si>
  <si>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</si>
  <si>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</si>
  <si>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</si>
  <si>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</si>
  <si>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</si>
  <si>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</si>
  <si>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</si>
  <si>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</si>
  <si>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</si>
  <si>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</si>
  <si>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</si>
  <si>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</si>
  <si>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</si>
  <si>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</si>
  <si>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</si>
  <si>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</si>
  <si>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</si>
  <si>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</si>
  <si>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</si>
  <si>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</si>
  <si>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</si>
  <si>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</si>
  <si>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</si>
  <si>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</si>
  <si>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</si>
  <si>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</si>
  <si>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</si>
  <si>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</si>
  <si>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</si>
  <si>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</si>
  <si>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</si>
  <si>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</si>
  <si>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</si>
  <si>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</si>
  <si>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</si>
  <si>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</si>
  <si>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</si>
  <si>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</si>
  <si>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</si>
  <si>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</si>
  <si>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</si>
  <si>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</si>
  <si>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</si>
  <si>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</si>
  <si>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</si>
  <si>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</si>
  <si>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</si>
  <si>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</si>
  <si>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</si>
  <si>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</si>
  <si>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</si>
  <si>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</si>
  <si>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</si>
  <si>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</si>
  <si>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</si>
  <si>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</si>
  <si>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</si>
  <si>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</si>
  <si>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</si>
  <si>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</si>
  <si>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</si>
  <si>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</si>
  <si>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</si>
  <si>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</si>
  <si>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</si>
  <si>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</si>
  <si>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</si>
  <si>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</si>
  <si>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</si>
  <si>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</si>
  <si>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</si>
  <si>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</si>
  <si>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</si>
  <si>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</si>
  <si>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</si>
  <si>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</si>
  <si>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</si>
  <si>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</si>
  <si>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</si>
  <si>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</si>
  <si>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</si>
  <si>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</si>
  <si>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</si>
  <si>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</si>
  <si>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</si>
  <si>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</si>
  <si>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</si>
  <si>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</si>
  <si>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</si>
  <si>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</si>
  <si>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</si>
  <si>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</si>
  <si>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</si>
  <si>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</si>
  <si>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</si>
  <si>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</si>
  <si>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</si>
  <si>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</si>
  <si>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</si>
  <si>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</si>
  <si>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</si>
  <si>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</si>
  <si>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</si>
  <si>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</si>
  <si>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</si>
  <si>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</si>
  <si>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</si>
  <si>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</si>
  <si>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</si>
  <si>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</si>
  <si>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</si>
  <si>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</si>
  <si>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</si>
  <si>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</si>
  <si>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</si>
  <si>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</si>
  <si>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</si>
  <si>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</si>
  <si>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</si>
  <si>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</si>
  <si>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</si>
  <si>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</si>
  <si>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</si>
  <si>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</si>
  <si>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</si>
  <si>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</si>
  <si>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</si>
  <si>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</si>
  <si>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</si>
  <si>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</si>
  <si>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</si>
  <si>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</si>
  <si>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</si>
  <si>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</si>
  <si>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</si>
  <si>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</si>
  <si>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</si>
  <si>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</si>
  <si>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</si>
  <si>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</si>
  <si>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</si>
  <si>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</si>
  <si>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</si>
  <si>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</si>
  <si>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</si>
  <si>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</si>
  <si>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</si>
  <si>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</si>
  <si>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</si>
  <si>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</si>
  <si>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</si>
  <si>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</si>
  <si>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</si>
  <si>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</si>
  <si>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</si>
  <si>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</si>
  <si>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</si>
  <si>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</si>
  <si>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</si>
  <si>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</si>
  <si>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</si>
  <si>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</si>
  <si>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</si>
  <si>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</si>
  <si>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</si>
  <si>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</si>
  <si>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</si>
  <si>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</si>
  <si>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</si>
  <si>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</si>
  <si>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</si>
  <si>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</si>
  <si>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</si>
  <si>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</si>
  <si>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</si>
  <si>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</si>
  <si>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</si>
  <si>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</si>
  <si>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</si>
  <si>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</si>
  <si>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</si>
  <si>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</si>
  <si>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</si>
  <si>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</si>
  <si>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</si>
  <si>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</si>
  <si>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</si>
  <si>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</si>
  <si>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</si>
  <si>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</si>
  <si>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</si>
  <si>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</si>
  <si>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</si>
  <si>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</si>
  <si>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</si>
  <si>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</si>
  <si>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</si>
  <si>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</si>
  <si>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</si>
  <si>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</si>
  <si>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</si>
  <si>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</si>
  <si>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</si>
  <si>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</si>
  <si>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</si>
  <si>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</si>
  <si>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</si>
  <si>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</si>
  <si>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</si>
  <si>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</si>
  <si>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</si>
  <si>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</si>
  <si>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</si>
  <si>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</si>
  <si>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</si>
  <si>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</si>
  <si>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</si>
  <si>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</si>
  <si>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</si>
  <si>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</si>
  <si>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</si>
  <si>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</si>
  <si>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</si>
  <si>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</si>
  <si>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</si>
  <si>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</si>
  <si>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</si>
  <si>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</si>
  <si>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</si>
  <si>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</si>
  <si>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</si>
  <si>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</si>
  <si>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</si>
  <si>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</si>
  <si>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</si>
  <si>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</si>
  <si>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</si>
  <si>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</si>
  <si>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</si>
  <si>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</si>
  <si>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</si>
  <si>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</si>
  <si>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</si>
  <si>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</si>
  <si>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</si>
  <si>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</si>
  <si>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</si>
  <si>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</si>
  <si>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</si>
  <si>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</si>
  <si>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</si>
  <si>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</si>
  <si>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</si>
  <si>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</si>
  <si>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</si>
  <si>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</si>
  <si>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</si>
  <si>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</si>
  <si>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</si>
  <si>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</si>
  <si>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</si>
  <si>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</si>
  <si>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</si>
  <si>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</si>
  <si>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</si>
  <si>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</si>
  <si>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</si>
  <si>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</si>
  <si>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</si>
  <si>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</si>
  <si>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</si>
  <si>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</si>
  <si>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</si>
  <si>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</si>
  <si>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</si>
  <si>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</si>
  <si>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</si>
  <si>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</si>
  <si>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</si>
  <si>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</si>
  <si>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</si>
  <si>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</si>
  <si>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</si>
  <si>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</si>
  <si>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</si>
  <si>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</si>
  <si>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</si>
  <si>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</si>
  <si>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</si>
  <si>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</si>
  <si>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</si>
  <si>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</si>
  <si>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</si>
  <si>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</si>
  <si>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</si>
  <si>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</si>
  <si>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</si>
  <si>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</si>
  <si>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</si>
  <si>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</si>
  <si>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</si>
  <si>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</si>
  <si>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</si>
  <si>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</si>
  <si>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</si>
  <si>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</si>
  <si>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</si>
  <si>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</si>
  <si>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</si>
  <si>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</si>
  <si>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</si>
  <si>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</si>
  <si>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</si>
  <si>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</si>
  <si>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</si>
  <si>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</si>
  <si>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</si>
  <si>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</si>
  <si>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</si>
  <si>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</si>
  <si>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</si>
  <si>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</si>
  <si>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</si>
  <si>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</si>
  <si>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</si>
  <si>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</si>
  <si>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</si>
  <si>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</si>
  <si>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</si>
  <si>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</si>
  <si>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</si>
  <si>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</si>
  <si>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</si>
  <si>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</si>
  <si>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</si>
  <si>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</si>
  <si>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</si>
  <si>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</si>
  <si>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</si>
  <si>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</si>
  <si>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</si>
  <si>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</si>
  <si>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</si>
  <si>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</si>
  <si>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</si>
  <si>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</si>
  <si>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</si>
  <si>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</si>
  <si>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</si>
  <si>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</si>
  <si>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</si>
  <si>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</si>
  <si>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</si>
  <si>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</si>
  <si>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</si>
  <si>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</si>
  <si>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</si>
  <si>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</si>
  <si>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</si>
  <si>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</si>
  <si>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</si>
  <si>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</si>
  <si>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</si>
  <si>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</si>
  <si>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</si>
  <si>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</si>
  <si>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</si>
  <si>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</si>
  <si>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</si>
  <si>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</si>
  <si>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</si>
  <si>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</si>
  <si>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</si>
  <si>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</si>
  <si>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</si>
  <si>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</si>
  <si>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</si>
  <si>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</si>
  <si>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</si>
  <si>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</si>
  <si>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</si>
  <si>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</si>
  <si>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</si>
  <si>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</si>
  <si>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</si>
  <si>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</si>
  <si>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</si>
  <si>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</si>
  <si>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</si>
  <si>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</si>
  <si>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</si>
  <si>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</si>
  <si>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</si>
  <si>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</si>
  <si>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</si>
  <si>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</si>
  <si>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</si>
  <si>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</si>
  <si>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</si>
  <si>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</si>
  <si>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</si>
  <si>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</si>
  <si>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</si>
  <si>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</si>
  <si>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</si>
  <si>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</si>
  <si>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</si>
  <si>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</si>
  <si>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</si>
  <si>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</si>
  <si>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</si>
  <si>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</si>
  <si>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</si>
  <si>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</si>
  <si>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</si>
  <si>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</si>
  <si>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</si>
  <si>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</si>
  <si>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</si>
  <si>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</si>
  <si>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</si>
  <si>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</si>
  <si>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</si>
  <si>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</si>
  <si>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</si>
  <si>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</si>
  <si>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</si>
  <si>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</si>
  <si>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</si>
  <si>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</si>
  <si>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</si>
  <si>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</si>
  <si>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</si>
  <si>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</si>
  <si>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</si>
  <si>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</si>
  <si>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</si>
  <si>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</si>
  <si>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</si>
  <si>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</si>
  <si>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</si>
  <si>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</si>
  <si>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</si>
  <si>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</si>
  <si>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</si>
  <si>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</si>
  <si>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</si>
  <si>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</si>
  <si>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</si>
  <si>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</si>
  <si>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</si>
  <si>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</si>
  <si>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</si>
  <si>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</si>
  <si>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</si>
  <si>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</si>
  <si>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</si>
  <si>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</si>
  <si>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</si>
  <si>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</si>
  <si>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</si>
  <si>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</si>
  <si>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</si>
  <si>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</si>
  <si>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</si>
  <si>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</si>
  <si>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</si>
  <si>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</si>
  <si>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</si>
  <si>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</si>
  <si>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</si>
  <si>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</si>
  <si>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</si>
  <si>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</si>
  <si>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</si>
  <si>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</si>
  <si>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</si>
  <si>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</si>
  <si>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</si>
  <si>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</si>
  <si>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</si>
  <si>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</si>
  <si>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</si>
  <si>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</si>
  <si>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</si>
  <si>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</si>
  <si>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</si>
  <si>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</si>
  <si>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</si>
  <si>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</si>
  <si>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</si>
  <si>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</si>
  <si>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</si>
  <si>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</si>
  <si>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</si>
  <si>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</si>
  <si>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</si>
  <si>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</si>
  <si>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</si>
  <si>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</si>
  <si>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</si>
  <si>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</si>
  <si>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</si>
  <si>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</si>
  <si>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</si>
  <si>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</si>
  <si>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</si>
  <si>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</si>
  <si>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</si>
  <si>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</si>
  <si>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</si>
  <si>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</si>
  <si>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</si>
  <si>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</si>
  <si>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</si>
  <si>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</si>
  <si>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</si>
  <si>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</si>
  <si>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</si>
  <si>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</si>
  <si>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</si>
  <si>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</si>
  <si>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</si>
  <si>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</si>
  <si>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</si>
  <si>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</si>
  <si>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</si>
  <si>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</si>
  <si>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</si>
  <si>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</si>
  <si>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</si>
  <si>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</si>
  <si>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</si>
  <si>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</si>
  <si>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</si>
  <si>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</si>
  <si>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</si>
  <si>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</si>
  <si>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</si>
  <si>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</si>
  <si>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</si>
  <si>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</si>
  <si>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</si>
  <si>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</si>
  <si>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</si>
  <si>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</si>
  <si>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</si>
  <si>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</si>
  <si>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</si>
  <si>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</si>
  <si>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</si>
  <si>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</si>
  <si>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</si>
  <si>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</si>
  <si>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</si>
  <si>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</si>
  <si>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</si>
  <si>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</si>
  <si>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</si>
  <si>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</si>
  <si>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</si>
  <si>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</si>
  <si>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</si>
  <si>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</si>
  <si>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</si>
  <si>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</si>
  <si>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</si>
  <si>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</si>
  <si>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</si>
  <si>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</si>
  <si>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</si>
  <si>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</si>
  <si>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</si>
  <si>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</si>
  <si>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</si>
  <si>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</si>
  <si>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</si>
  <si>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</si>
  <si>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</si>
  <si>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</si>
  <si>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</si>
  <si>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</si>
  <si>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</si>
  <si>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</si>
  <si>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</si>
  <si>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</si>
  <si>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</si>
  <si>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</si>
  <si>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</si>
  <si>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</si>
  <si>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</si>
  <si>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</si>
  <si>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</si>
  <si>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</si>
  <si>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</si>
  <si>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</si>
  <si>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</si>
  <si>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</si>
  <si>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</si>
  <si>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</si>
  <si>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</si>
  <si>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</si>
  <si>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</si>
  <si>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</si>
  <si>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</si>
  <si>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</si>
  <si>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</si>
  <si>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</si>
  <si>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</si>
  <si>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</si>
  <si>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</si>
  <si>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</si>
  <si>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</si>
  <si>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</si>
  <si>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</si>
  <si>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</si>
  <si>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</si>
  <si>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</si>
  <si>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</si>
  <si>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</si>
  <si>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</si>
  <si>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</si>
  <si>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</si>
  <si>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</si>
  <si>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</si>
  <si>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</si>
  <si>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</si>
  <si>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</si>
  <si>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</si>
  <si>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</si>
  <si>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</si>
  <si>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</si>
  <si>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</si>
  <si>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</si>
  <si>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</si>
  <si>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</si>
  <si>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</si>
  <si>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</si>
  <si>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</si>
  <si>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</si>
  <si>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</si>
  <si>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</si>
  <si>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</si>
  <si>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</si>
  <si>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</si>
  <si>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</si>
  <si>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</si>
  <si>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</si>
  <si>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</si>
  <si>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</si>
  <si>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</si>
  <si>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</si>
  <si>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</si>
  <si>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</si>
  <si>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</si>
  <si>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</si>
  <si>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</si>
  <si>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</si>
  <si>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</si>
  <si>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</si>
  <si>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</si>
  <si>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</si>
  <si>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</si>
  <si>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</si>
  <si>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</si>
  <si>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</si>
  <si>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</si>
  <si>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</si>
  <si>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</si>
  <si>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</si>
  <si>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</si>
  <si>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</si>
  <si>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</si>
  <si>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</si>
  <si>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</si>
  <si>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</si>
  <si>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</si>
  <si>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</si>
  <si>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</si>
  <si>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</si>
  <si>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</si>
  <si>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</si>
  <si>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</si>
  <si>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</si>
  <si>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</si>
  <si>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</si>
  <si>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</si>
  <si>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</si>
  <si>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</si>
  <si>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</si>
  <si>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</si>
  <si>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</si>
  <si>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</si>
  <si>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</si>
  <si>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</si>
  <si>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</si>
  <si>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</si>
  <si>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</si>
  <si>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</si>
  <si>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</si>
  <si>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</si>
  <si>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</si>
  <si>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</si>
  <si>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</si>
  <si>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</si>
  <si>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</si>
  <si>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</si>
  <si>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</si>
  <si>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</si>
  <si>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</si>
  <si>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</si>
  <si>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</si>
  <si>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</si>
  <si>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</si>
  <si>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</si>
  <si>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</si>
  <si>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</si>
  <si>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</si>
  <si>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</si>
  <si>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</si>
  <si>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</si>
  <si>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</si>
  <si>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</si>
  <si>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</si>
  <si>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</si>
  <si>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</si>
  <si>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</si>
  <si>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</si>
  <si>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</si>
  <si>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</si>
  <si>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</si>
  <si>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</si>
  <si>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</si>
  <si>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</si>
  <si>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</si>
  <si>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</si>
  <si>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</si>
  <si>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</si>
  <si>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</si>
  <si>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</si>
  <si>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</si>
  <si>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</si>
  <si>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</si>
  <si>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</si>
  <si>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</si>
  <si>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</si>
  <si>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</si>
  <si>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</si>
  <si>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</si>
  <si>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</si>
  <si>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</si>
  <si>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</si>
  <si>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</si>
  <si>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</si>
  <si>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</si>
  <si>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</si>
  <si>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</si>
  <si>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</si>
  <si>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</si>
  <si>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</si>
  <si>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</si>
  <si>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</si>
  <si>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</si>
  <si>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</si>
  <si>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</si>
  <si>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</si>
  <si>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</si>
  <si>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</si>
  <si>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</si>
  <si>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</si>
  <si>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</si>
  <si>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</si>
  <si>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</si>
  <si>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</si>
  <si>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</si>
  <si>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</si>
  <si>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</si>
  <si>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</si>
  <si>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</si>
  <si>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</si>
  <si>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</si>
  <si>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</si>
  <si>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</si>
  <si>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</si>
  <si>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</si>
  <si>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</si>
  <si>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</si>
  <si>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</si>
  <si>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</si>
  <si>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</si>
  <si>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</si>
  <si>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</si>
  <si>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</si>
  <si>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</si>
  <si>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</si>
  <si>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</si>
  <si>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</si>
  <si>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</si>
  <si>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</si>
  <si>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</si>
  <si>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</si>
  <si>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</si>
  <si>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</si>
  <si>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</si>
  <si>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</si>
  <si>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</si>
  <si>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</si>
  <si>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</si>
  <si>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</si>
  <si>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</si>
  <si>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</si>
  <si>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</si>
  <si>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</si>
  <si>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</si>
  <si>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</si>
  <si>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</si>
  <si>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</si>
  <si>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</si>
  <si>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</si>
  <si>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</si>
  <si>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</si>
  <si>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</si>
  <si>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</si>
  <si>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</si>
  <si>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</si>
  <si>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</si>
  <si>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</si>
  <si>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</si>
  <si>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</si>
  <si>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</si>
  <si>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</si>
  <si>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</si>
  <si>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</si>
  <si>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</si>
  <si>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</si>
  <si>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</si>
  <si>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</si>
  <si>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</si>
  <si>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</si>
  <si>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</si>
  <si>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</si>
  <si>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</si>
  <si>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</si>
  <si>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</si>
  <si>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</si>
  <si>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</si>
  <si>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</si>
  <si>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</si>
  <si>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</si>
  <si>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</si>
  <si>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</si>
  <si>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</si>
  <si>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</si>
  <si>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</si>
  <si>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</si>
  <si>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</si>
  <si>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</si>
  <si>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</si>
  <si>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</si>
  <si>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</si>
  <si>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</si>
  <si>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</si>
  <si>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</si>
  <si>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</si>
  <si>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</si>
  <si>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</si>
  <si>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</si>
  <si>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</si>
  <si>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</si>
  <si>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</si>
  <si>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</si>
  <si>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</si>
  <si>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</si>
  <si>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</si>
  <si>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</si>
  <si>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</si>
  <si>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</si>
  <si>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</si>
  <si>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</si>
  <si>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</si>
  <si>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</si>
  <si>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</si>
  <si>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</si>
  <si>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</si>
  <si>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</si>
  <si>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</si>
  <si>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</si>
  <si>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</si>
  <si>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</si>
  <si>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</si>
  <si>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</si>
  <si>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</si>
  <si>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</si>
  <si>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</si>
  <si>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</si>
  <si>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</si>
  <si>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</si>
  <si>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</si>
  <si>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</si>
  <si>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</si>
  <si>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</si>
  <si>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</si>
  <si>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</si>
  <si>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</si>
  <si>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</si>
  <si>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</si>
  <si>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</si>
  <si>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</si>
  <si>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</si>
  <si>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</si>
  <si>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</si>
  <si>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</si>
  <si>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</si>
  <si>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</si>
  <si>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</si>
  <si>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</si>
  <si>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</si>
  <si>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</si>
  <si>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</si>
  <si>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</si>
  <si>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</si>
  <si>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</si>
  <si>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</si>
  <si>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</si>
  <si>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</si>
  <si>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</si>
  <si>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</si>
  <si>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</si>
  <si>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</si>
  <si>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</si>
  <si>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</si>
  <si>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</si>
  <si>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</si>
  <si>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</si>
  <si>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</si>
  <si>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</si>
  <si>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</si>
  <si>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</si>
  <si>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</si>
  <si>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</si>
  <si>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</si>
  <si>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</si>
  <si>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</si>
  <si>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</si>
  <si>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</si>
  <si>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</si>
  <si>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</si>
  <si>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</si>
  <si>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</si>
  <si>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</si>
  <si>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</si>
  <si>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</si>
  <si>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</si>
  <si>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</si>
  <si>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</si>
  <si>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</si>
  <si>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</si>
  <si>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</si>
  <si>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</si>
  <si>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</si>
  <si>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</si>
  <si>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</si>
  <si>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</si>
  <si>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</si>
  <si>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</si>
  <si>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</si>
  <si>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</si>
  <si>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</si>
  <si>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</si>
  <si>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</si>
  <si>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</si>
  <si>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</si>
  <si>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</si>
  <si>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</si>
  <si>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</si>
  <si>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</si>
  <si>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</si>
  <si>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</si>
  <si>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</si>
  <si>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</si>
  <si>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</si>
  <si>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</si>
  <si>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</si>
  <si>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</si>
  <si>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</si>
  <si>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</si>
  <si>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</si>
  <si>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</si>
  <si>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</si>
  <si>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</si>
  <si>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</si>
  <si>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</si>
  <si>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</si>
  <si>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</si>
  <si>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</si>
  <si>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</si>
  <si>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</si>
  <si>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</si>
  <si>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</si>
  <si>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</si>
  <si>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</si>
  <si>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</si>
  <si>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</si>
  <si>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</si>
  <si>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</si>
  <si>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</si>
  <si>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</si>
  <si>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</si>
  <si>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</si>
  <si>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</si>
  <si>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</si>
  <si>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</si>
  <si>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</si>
  <si>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</si>
  <si>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</si>
  <si>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</si>
  <si>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</si>
  <si>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</si>
  <si>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</si>
  <si>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</si>
  <si>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</si>
  <si>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</si>
  <si>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</si>
  <si>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</si>
  <si>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</si>
  <si>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</si>
  <si>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</si>
  <si>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</si>
  <si>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</si>
  <si>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</si>
  <si>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</si>
  <si>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</si>
  <si>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</si>
  <si>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</si>
  <si>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</si>
  <si>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</si>
  <si>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</si>
  <si>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</si>
  <si>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</si>
  <si>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</si>
  <si>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</si>
  <si>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</si>
  <si>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</si>
  <si>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</si>
  <si>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</si>
  <si>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</si>
  <si>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</si>
  <si>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</si>
  <si>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</si>
  <si>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</si>
  <si>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</si>
  <si>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</si>
  <si>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</si>
  <si>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</si>
  <si>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</si>
  <si>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</si>
  <si>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</si>
  <si>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</si>
  <si>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</si>
  <si>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</si>
  <si>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</si>
  <si>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</si>
  <si>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</si>
  <si>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</si>
  <si>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</si>
  <si>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</si>
  <si>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</si>
  <si>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</si>
  <si>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</si>
  <si>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</si>
  <si>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</si>
  <si>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</si>
  <si>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</si>
  <si>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</si>
  <si>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</si>
  <si>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</si>
  <si>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</si>
  <si>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</si>
  <si>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</si>
  <si>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</si>
  <si>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</si>
  <si>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</si>
  <si>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</si>
  <si>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</si>
  <si>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</si>
  <si>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</si>
  <si>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</si>
  <si>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</si>
  <si>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</si>
  <si>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</si>
  <si>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</si>
  <si>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</si>
  <si>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</si>
  <si>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</si>
  <si>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</si>
  <si>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</si>
  <si>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</si>
  <si>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</si>
  <si>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</si>
  <si>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</si>
  <si>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</si>
  <si>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</si>
  <si>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</si>
  <si>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</si>
  <si>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</si>
  <si>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</si>
  <si>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</si>
  <si>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</si>
  <si>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</si>
  <si>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</si>
  <si>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</si>
  <si>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</si>
  <si>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</si>
  <si>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</si>
  <si>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</si>
  <si>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</si>
  <si>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</si>
  <si>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</si>
  <si>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</si>
  <si>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</si>
  <si>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</si>
  <si>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</si>
  <si>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</si>
  <si>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</si>
  <si>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</si>
  <si>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</si>
  <si>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</si>
  <si>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</si>
  <si>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</si>
  <si>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</si>
  <si>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</si>
  <si>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</si>
  <si>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</si>
  <si>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</si>
  <si>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</si>
  <si>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</si>
  <si>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</si>
  <si>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</si>
  <si>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</si>
  <si>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</si>
  <si>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</si>
  <si>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</si>
  <si>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</si>
  <si>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</si>
  <si>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</si>
  <si>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</si>
  <si>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</si>
  <si>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</si>
  <si>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</si>
  <si>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</si>
  <si>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</si>
  <si>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</si>
  <si>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</si>
  <si>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</si>
  <si>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</si>
  <si>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</si>
  <si>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</si>
  <si>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</si>
  <si>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</si>
  <si>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</si>
  <si>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</si>
  <si>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</si>
  <si>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</si>
  <si>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</si>
  <si>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</si>
  <si>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</si>
  <si>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</si>
  <si>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</si>
  <si>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</si>
  <si>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</si>
  <si>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</si>
  <si>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</si>
  <si>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</si>
  <si>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</si>
  <si>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</si>
  <si>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</si>
  <si>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</si>
  <si>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</si>
  <si>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</si>
  <si>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</si>
  <si>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</si>
  <si>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</si>
  <si>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</si>
  <si>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</si>
  <si>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</si>
  <si>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</si>
  <si>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</si>
  <si>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</si>
  <si>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</si>
  <si>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</si>
  <si>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</si>
  <si>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</si>
  <si>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</si>
  <si>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</si>
  <si>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</si>
  <si>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</si>
  <si>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</si>
  <si>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</si>
  <si>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</si>
  <si>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</si>
  <si>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</si>
  <si>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</si>
  <si>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</si>
  <si>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</si>
  <si>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</si>
  <si>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</si>
  <si>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</si>
  <si>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</si>
  <si>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</si>
  <si>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</si>
  <si>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</si>
  <si>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</si>
  <si>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</si>
  <si>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</si>
  <si>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</si>
  <si>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</si>
  <si>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</si>
  <si>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</si>
  <si>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</si>
  <si>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</si>
  <si>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</si>
  <si>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</si>
  <si>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</si>
  <si>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</si>
  <si>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</si>
  <si>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</si>
  <si>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</si>
  <si>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</si>
  <si>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</si>
  <si>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</si>
  <si>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</si>
  <si>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</si>
  <si>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</si>
  <si>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</si>
  <si>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</si>
  <si>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</si>
  <si>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</si>
  <si>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</si>
  <si>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</si>
  <si>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</si>
  <si>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</si>
  <si>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</si>
  <si>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</si>
  <si>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</si>
  <si>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</si>
  <si>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</si>
  <si>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</si>
  <si>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</si>
  <si>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</si>
  <si>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</si>
  <si>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</si>
  <si>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</si>
  <si>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</si>
  <si>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</si>
  <si>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</si>
  <si>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</si>
  <si>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</si>
  <si>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</si>
  <si>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</si>
  <si>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</si>
  <si>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</si>
  <si>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</si>
  <si>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</si>
  <si>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</si>
  <si>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</si>
  <si>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</si>
  <si>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</si>
  <si>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</si>
  <si>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</si>
  <si>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</si>
  <si>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</si>
  <si>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</si>
  <si>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</si>
  <si>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</si>
  <si>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</si>
  <si>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</si>
  <si>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</si>
  <si>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</si>
  <si>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</si>
  <si>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</si>
  <si>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</si>
  <si>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</si>
  <si>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</si>
  <si>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</si>
  <si>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</si>
  <si>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</si>
  <si>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</si>
  <si>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</si>
  <si>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</si>
  <si>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</si>
  <si>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</si>
  <si>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</si>
  <si>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</si>
  <si>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</si>
  <si>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</si>
  <si>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</si>
  <si>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</si>
  <si>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</si>
  <si>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</si>
  <si>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</si>
  <si>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</si>
  <si>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</si>
  <si>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</si>
  <si>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</si>
  <si>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</si>
  <si>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</si>
  <si>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</si>
  <si>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</si>
  <si>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</si>
  <si>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</si>
  <si>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</si>
  <si>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</si>
  <si>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</si>
  <si>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</si>
  <si>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</si>
  <si>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</si>
  <si>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</si>
  <si>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</si>
  <si>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</si>
  <si>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</si>
  <si>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</si>
  <si>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</si>
  <si>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</si>
  <si>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</si>
  <si>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</si>
  <si>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</si>
  <si>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</si>
  <si>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</si>
  <si>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</si>
  <si>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</si>
  <si>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</si>
  <si>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</si>
  <si>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</si>
  <si>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</si>
  <si>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</si>
  <si>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</si>
  <si>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</si>
  <si>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</si>
  <si>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</si>
  <si>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</si>
  <si>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</si>
  <si>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</si>
  <si>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</si>
  <si>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</si>
  <si>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</si>
  <si>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</si>
  <si>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</si>
  <si>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</si>
  <si>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</si>
  <si>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</si>
  <si>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</si>
  <si>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</si>
  <si>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</si>
  <si>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</si>
  <si>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</si>
  <si>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</si>
  <si>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</si>
  <si>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</si>
  <si>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</si>
  <si>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</si>
  <si>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</si>
  <si>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</si>
  <si>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</si>
  <si>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</si>
  <si>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</si>
  <si>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</si>
  <si>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</si>
  <si>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</si>
  <si>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</si>
  <si>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</si>
  <si>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</si>
  <si>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</si>
  <si>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</si>
  <si>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</si>
  <si>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</si>
  <si>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</si>
  <si>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</si>
  <si>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</si>
  <si>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</si>
  <si>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</si>
  <si>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</si>
  <si>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</si>
  <si>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</si>
  <si>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</si>
  <si>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</si>
  <si>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</si>
  <si>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</si>
  <si>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</si>
  <si>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</si>
  <si>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</si>
  <si>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</si>
  <si>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</si>
  <si>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</si>
  <si>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</si>
  <si>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</si>
  <si>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</si>
  <si>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</si>
  <si>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</si>
  <si>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</si>
  <si>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</si>
  <si>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</si>
  <si>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</si>
  <si>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</si>
  <si>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</si>
  <si>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</si>
  <si>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</si>
  <si>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</si>
  <si>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</si>
  <si>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</si>
  <si>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</si>
  <si>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</si>
  <si>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</si>
  <si>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</si>
  <si>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</si>
  <si>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</si>
  <si>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</si>
  <si>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</si>
  <si>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</si>
  <si>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</si>
  <si>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</si>
  <si>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</si>
  <si>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</si>
  <si>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</si>
  <si>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</si>
  <si>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</si>
  <si>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</si>
  <si>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</si>
  <si>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</si>
  <si>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</si>
  <si>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</si>
  <si>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</si>
  <si>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</si>
  <si>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</si>
  <si>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</si>
  <si>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</si>
  <si>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</si>
  <si>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</si>
  <si>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</si>
  <si>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</si>
  <si>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</si>
  <si>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</si>
  <si>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</si>
  <si>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</si>
  <si>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</si>
  <si>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</si>
  <si>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</si>
  <si>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</si>
  <si>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</si>
  <si>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</si>
  <si>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</si>
  <si>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</si>
  <si>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</si>
  <si>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</si>
  <si>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</si>
  <si>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</si>
  <si>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</si>
  <si>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</si>
  <si>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</si>
  <si>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</si>
  <si>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</si>
  <si>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</si>
  <si>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</si>
  <si>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</si>
  <si>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</si>
  <si>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</si>
  <si>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</si>
  <si>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</si>
  <si>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</si>
  <si>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</si>
  <si>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</si>
  <si>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</si>
  <si>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</si>
  <si>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</si>
  <si>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</si>
  <si>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</si>
  <si>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</si>
  <si>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</si>
  <si>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</si>
  <si>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</si>
  <si>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</si>
  <si>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</si>
  <si>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</si>
  <si>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</si>
  <si>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</si>
  <si>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</si>
  <si>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</si>
  <si>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</si>
  <si>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</si>
  <si>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</si>
  <si>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</si>
  <si>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</si>
  <si>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</si>
  <si>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</si>
  <si>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</si>
  <si>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</si>
  <si>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</si>
  <si>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</si>
  <si>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</si>
  <si>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</si>
  <si>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</si>
  <si>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</si>
  <si>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</si>
  <si>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</si>
  <si>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</si>
  <si>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</si>
  <si>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</si>
  <si>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</si>
  <si>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</si>
  <si>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</si>
  <si>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</si>
  <si>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</si>
  <si>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</si>
  <si>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</si>
  <si>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</si>
  <si>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</si>
  <si>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</si>
  <si>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</si>
  <si>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</si>
  <si>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</si>
  <si>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</si>
  <si>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</si>
  <si>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</si>
  <si>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</si>
  <si>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</si>
  <si>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</si>
  <si>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</si>
  <si>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</si>
  <si>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</si>
  <si>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</si>
  <si>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</si>
  <si>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</si>
  <si>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</si>
  <si>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</si>
  <si>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</si>
  <si>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</si>
  <si>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</si>
  <si>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</si>
  <si>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</si>
  <si>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</si>
  <si>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</si>
  <si>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</si>
  <si>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</si>
  <si>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</si>
  <si>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</si>
  <si>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</si>
  <si>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</si>
  <si>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</si>
  <si>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</si>
  <si>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</si>
  <si>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</si>
  <si>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</si>
  <si>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</si>
  <si>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</si>
  <si>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</si>
  <si>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</si>
  <si>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</si>
  <si>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</si>
  <si>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</si>
  <si>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</si>
  <si>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</si>
  <si>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</si>
  <si>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</si>
  <si>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</si>
  <si>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</si>
  <si>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</si>
  <si>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</si>
  <si>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</si>
  <si>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</si>
  <si>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</si>
  <si>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</si>
  <si>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</si>
  <si>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</si>
  <si>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</si>
  <si>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</si>
  <si>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</si>
  <si>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</si>
  <si>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</si>
  <si>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</si>
  <si>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</si>
  <si>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</si>
  <si>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</si>
  <si>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</si>
  <si>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</si>
  <si>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</si>
  <si>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</si>
  <si>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</si>
  <si>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</si>
  <si>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</si>
  <si>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</si>
  <si>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</si>
  <si>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</si>
  <si>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</si>
  <si>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</si>
  <si>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</si>
  <si>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</si>
  <si>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</si>
  <si>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</si>
  <si>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</si>
  <si>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</si>
  <si>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</si>
  <si>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</si>
  <si>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</si>
  <si>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</si>
  <si>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</si>
  <si>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</si>
  <si>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</si>
  <si>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</si>
  <si>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</si>
  <si>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</si>
  <si>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</si>
  <si>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</si>
  <si>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</si>
  <si>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</si>
  <si>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</si>
  <si>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</si>
  <si>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</si>
  <si>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</si>
  <si>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</si>
  <si>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</si>
  <si>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</si>
  <si>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</si>
  <si>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</si>
  <si>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</si>
  <si>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</si>
  <si>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</si>
  <si>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</si>
  <si>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</si>
  <si>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</si>
  <si>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</si>
  <si>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</si>
  <si>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</si>
  <si>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</si>
  <si>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</si>
  <si>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</si>
  <si>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</si>
  <si>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</si>
  <si>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</si>
  <si>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</si>
  <si>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</si>
  <si>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</si>
  <si>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</si>
  <si>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</si>
  <si>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</si>
  <si>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</si>
  <si>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</si>
  <si>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</si>
  <si>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</si>
  <si>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</si>
  <si>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</si>
  <si>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</si>
  <si>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</si>
  <si>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</si>
  <si>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</si>
  <si>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</si>
  <si>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</si>
  <si>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</si>
  <si>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</si>
  <si>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</si>
  <si>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</si>
  <si>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</si>
  <si>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</si>
  <si>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</si>
  <si>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</si>
  <si>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</si>
  <si>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</si>
  <si>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</si>
  <si>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</si>
  <si>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</si>
  <si>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</si>
  <si>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</si>
  <si>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</si>
  <si>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</si>
  <si>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</si>
  <si>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</si>
  <si>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</si>
  <si>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</si>
  <si>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</si>
  <si>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</si>
  <si>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</si>
  <si>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</si>
  <si>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</si>
  <si>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</si>
  <si>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</si>
  <si>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</si>
  <si>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</si>
  <si>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</si>
  <si>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</si>
  <si>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</si>
  <si>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</si>
  <si>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</si>
  <si>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</si>
  <si>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</si>
  <si>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</si>
  <si>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</si>
  <si>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</si>
  <si>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</si>
  <si>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</si>
  <si>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</si>
  <si>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</si>
  <si>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</si>
  <si>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</si>
  <si>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</si>
  <si>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</si>
  <si>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</si>
  <si>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</si>
  <si>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</si>
  <si>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</si>
  <si>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</si>
  <si>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</si>
  <si>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</si>
  <si>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</si>
  <si>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</si>
  <si>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</si>
  <si>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</si>
  <si>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</si>
  <si>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</si>
  <si>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</si>
  <si>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</si>
  <si>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</si>
  <si>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</si>
  <si>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</si>
  <si>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</si>
  <si>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</si>
  <si>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</si>
  <si>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</si>
  <si>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</si>
  <si>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</si>
  <si>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</si>
  <si>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</si>
  <si>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</si>
  <si>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</si>
  <si>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</si>
  <si>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</si>
  <si>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</si>
  <si>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</si>
  <si>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</si>
  <si>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</si>
  <si>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</si>
  <si>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</si>
  <si>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</si>
  <si>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</si>
  <si>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</si>
  <si>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</si>
  <si>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</si>
  <si>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</si>
  <si>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</si>
  <si>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</si>
  <si>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</si>
  <si>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</si>
  <si>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</si>
  <si>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</si>
  <si>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</si>
  <si>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</si>
  <si>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</si>
  <si>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</si>
  <si>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</si>
  <si>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</si>
  <si>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</si>
  <si>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</si>
  <si>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</si>
  <si>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</si>
  <si>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</si>
  <si>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</si>
  <si>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</si>
  <si>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</si>
  <si>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</si>
  <si>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</si>
  <si>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</si>
  <si>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</si>
  <si>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</si>
  <si>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</si>
  <si>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</si>
  <si>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</si>
  <si>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</si>
  <si>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</si>
  <si>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</si>
  <si>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</si>
  <si>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</si>
  <si>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</si>
  <si>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</si>
  <si>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</si>
  <si>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</si>
  <si>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</si>
  <si>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</si>
  <si>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</si>
  <si>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</si>
  <si>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</si>
  <si>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</si>
  <si>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</si>
  <si>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</si>
  <si>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</si>
  <si>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</si>
  <si>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</si>
  <si>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</si>
  <si>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</si>
  <si>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</si>
  <si>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</si>
  <si>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</si>
  <si>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</si>
  <si>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</si>
  <si>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</si>
  <si>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</si>
  <si>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</si>
  <si>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</si>
  <si>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</si>
  <si>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</si>
  <si>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</si>
  <si>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</si>
  <si>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</si>
  <si>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</si>
  <si>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</si>
  <si>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</si>
  <si>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</si>
  <si>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</si>
  <si>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</si>
  <si>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</si>
  <si>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</si>
  <si>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</si>
  <si>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</si>
  <si>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</si>
  <si>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</si>
  <si>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</si>
  <si>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</si>
  <si>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</si>
  <si>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</si>
  <si>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</si>
  <si>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</si>
  <si>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</si>
  <si>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</si>
  <si>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</si>
  <si>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</si>
  <si>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</si>
  <si>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</si>
  <si>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</si>
  <si>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</si>
  <si>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</si>
  <si>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</si>
  <si>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</si>
  <si>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</si>
  <si>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</si>
  <si>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</si>
  <si>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</si>
  <si>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</si>
  <si>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</si>
  <si>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</si>
  <si>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</si>
  <si>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</si>
  <si>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</si>
  <si>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</si>
  <si>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</si>
  <si>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</si>
  <si>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</si>
  <si>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</si>
  <si>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</si>
  <si>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</si>
  <si>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</si>
  <si>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</si>
  <si>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</si>
  <si>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</si>
  <si>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</si>
  <si>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</si>
  <si>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</si>
  <si>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</si>
  <si>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</si>
  <si>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</si>
  <si>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</si>
  <si>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</si>
  <si>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</si>
  <si>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</si>
  <si>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</si>
  <si>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</si>
  <si>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</si>
  <si>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</si>
  <si>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</si>
  <si>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</si>
  <si>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</si>
  <si>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</si>
  <si>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</si>
  <si>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</si>
  <si>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</si>
  <si>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</si>
  <si>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</si>
  <si>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</si>
  <si>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</si>
  <si>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</si>
  <si>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</si>
  <si>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</si>
  <si>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</si>
  <si>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</si>
  <si>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</si>
  <si>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</si>
  <si>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</si>
  <si>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</si>
  <si>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</si>
  <si>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</si>
  <si>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</si>
  <si>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</si>
  <si>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</si>
  <si>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</si>
  <si>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</si>
  <si>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</si>
  <si>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</si>
  <si>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</si>
  <si>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</si>
  <si>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</si>
  <si>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</si>
  <si>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</si>
  <si>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</si>
  <si>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</si>
  <si>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</si>
  <si>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</si>
  <si>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</si>
  <si>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</si>
  <si>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</si>
  <si>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</si>
  <si>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</si>
  <si>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</si>
  <si>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</si>
  <si>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</si>
  <si>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</si>
  <si>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</si>
  <si>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</si>
  <si>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</si>
  <si>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</si>
  <si>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</si>
  <si>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</si>
  <si>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</si>
  <si>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</si>
  <si>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</si>
  <si>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</si>
  <si>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</si>
  <si>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</si>
  <si>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</si>
  <si>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</si>
  <si>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</si>
  <si>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</si>
  <si>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</si>
  <si>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</si>
  <si>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</si>
  <si>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</si>
  <si>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</si>
  <si>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</si>
  <si>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</si>
  <si>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</si>
  <si>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</si>
  <si>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</si>
  <si>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</si>
  <si>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</si>
  <si>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</si>
  <si>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</si>
  <si>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</si>
  <si>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</si>
  <si>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</si>
  <si>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</si>
  <si>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</si>
  <si>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</si>
  <si>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</si>
  <si>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</si>
  <si>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</si>
  <si>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</si>
  <si>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</si>
  <si>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</si>
  <si>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</si>
  <si>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</si>
  <si>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</si>
  <si>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</si>
  <si>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</si>
  <si>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</si>
  <si>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</si>
  <si>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</si>
  <si>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</si>
  <si>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</si>
  <si>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</si>
  <si>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</si>
  <si>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</si>
  <si>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</si>
  <si>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</si>
  <si>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</si>
  <si>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</si>
  <si>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</si>
  <si>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</si>
  <si>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</si>
  <si>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</si>
  <si>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</si>
  <si>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</si>
  <si>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</si>
  <si>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</si>
  <si>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</si>
  <si>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</si>
  <si>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</si>
  <si>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</si>
  <si>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</si>
  <si>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</si>
  <si>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</si>
  <si>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</si>
  <si>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</si>
  <si>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</si>
  <si>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</si>
  <si>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</si>
  <si>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</si>
  <si>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</si>
  <si>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</si>
  <si>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</si>
  <si>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</si>
  <si>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</si>
  <si>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</si>
  <si>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</si>
  <si>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</si>
  <si>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</si>
  <si>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</si>
  <si>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</si>
  <si>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</si>
  <si>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</si>
  <si>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</si>
  <si>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</si>
  <si>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</si>
  <si>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</si>
  <si>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</si>
  <si>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</si>
  <si>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</si>
  <si>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</si>
  <si>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</si>
  <si>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</si>
  <si>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</si>
  <si>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</si>
  <si>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</si>
  <si>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</si>
  <si>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</si>
  <si>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</si>
  <si>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</si>
  <si>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</si>
  <si>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</si>
  <si>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</si>
  <si>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</si>
  <si>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</si>
  <si>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</si>
  <si>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</si>
  <si>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</si>
  <si>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</si>
  <si>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</si>
  <si>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</si>
  <si>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</si>
  <si>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</si>
  <si>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</si>
  <si>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</si>
  <si>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</si>
  <si>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</si>
  <si>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</si>
  <si>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</si>
  <si>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</si>
  <si>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</si>
  <si>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</si>
  <si>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</si>
  <si>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</si>
  <si>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</si>
  <si>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</si>
  <si>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</si>
  <si>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</si>
  <si>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</si>
  <si>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</si>
  <si>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</si>
  <si>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</si>
  <si>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</si>
  <si>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</si>
  <si>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</si>
  <si>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</si>
  <si>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</si>
  <si>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</si>
  <si>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</si>
  <si>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</si>
  <si>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</si>
  <si>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</si>
  <si>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</si>
  <si>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</si>
  <si>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</si>
  <si>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</si>
  <si>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</si>
  <si>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</si>
  <si>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</si>
  <si>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</si>
  <si>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</si>
  <si>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</si>
  <si>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</si>
  <si>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</si>
  <si>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</si>
  <si>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</si>
  <si>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</si>
  <si>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</si>
  <si>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</si>
  <si>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</si>
  <si>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</si>
  <si>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</si>
  <si>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</si>
  <si>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</si>
  <si>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</si>
  <si>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</si>
  <si>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</si>
  <si>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</si>
  <si>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</si>
  <si>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</si>
  <si>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</si>
  <si>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</si>
  <si>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</si>
  <si>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</si>
  <si>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</si>
  <si>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</si>
  <si>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</si>
  <si>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</si>
  <si>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</si>
  <si>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</si>
  <si>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</si>
  <si>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</si>
  <si>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</si>
  <si>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</si>
  <si>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</si>
  <si>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</si>
  <si>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</si>
  <si>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</si>
  <si>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</si>
  <si>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</si>
  <si>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</si>
  <si>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</si>
  <si>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</si>
  <si>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</si>
  <si>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</si>
  <si>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</si>
  <si>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</si>
  <si>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</si>
  <si>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</si>
  <si>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</si>
  <si>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</si>
  <si>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</si>
  <si>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</si>
  <si>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</si>
  <si>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</si>
  <si>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</si>
  <si>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</si>
  <si>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</si>
  <si>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</si>
  <si>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</si>
  <si>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</si>
  <si>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</si>
  <si>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</si>
  <si>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</si>
  <si>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</si>
  <si>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</si>
  <si>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</si>
  <si>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</si>
  <si>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</si>
  <si>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</si>
  <si>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</si>
  <si>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</si>
  <si>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</si>
  <si>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</si>
  <si>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</si>
  <si>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</si>
  <si>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</si>
  <si>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</si>
  <si>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</si>
  <si>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</si>
  <si>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</si>
  <si>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</si>
  <si>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</si>
  <si>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</si>
  <si>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</si>
  <si>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</si>
  <si>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</si>
  <si>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</si>
  <si>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</si>
  <si>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</si>
  <si>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</si>
  <si>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</si>
  <si>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</si>
  <si>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</si>
  <si>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</si>
  <si>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</si>
  <si>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</si>
  <si>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</si>
  <si>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</si>
  <si>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</si>
  <si>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</si>
  <si>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</si>
  <si>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</si>
  <si>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</si>
  <si>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</si>
  <si>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</si>
  <si>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</si>
  <si>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</si>
  <si>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</si>
  <si>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</si>
  <si>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</si>
  <si>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</si>
  <si>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</si>
  <si>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</si>
  <si>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</si>
  <si>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</si>
  <si>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</si>
  <si>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</si>
  <si>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</si>
  <si>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</si>
  <si>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</si>
  <si>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</si>
  <si>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</si>
  <si>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</si>
  <si>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</si>
  <si>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</si>
  <si>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</si>
  <si>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</si>
  <si>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</si>
  <si>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</si>
  <si>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</si>
  <si>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</si>
  <si>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</si>
  <si>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</si>
  <si>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</si>
  <si>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</si>
  <si>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</si>
  <si>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</si>
  <si>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</si>
  <si>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</si>
  <si>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</si>
  <si>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</si>
  <si>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</si>
  <si>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</si>
  <si>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</si>
  <si>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</si>
  <si>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</si>
  <si>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</si>
  <si>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</si>
  <si>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</si>
  <si>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</si>
  <si>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</si>
  <si>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</si>
  <si>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</si>
  <si>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</si>
  <si>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</si>
  <si>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</si>
  <si>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</si>
  <si>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</si>
  <si>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</si>
  <si>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</si>
  <si>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</si>
  <si>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</si>
  <si>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</si>
  <si>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</si>
  <si>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</si>
  <si>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</si>
  <si>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</si>
  <si>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</si>
  <si>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</si>
  <si>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</si>
  <si>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</si>
  <si>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</si>
  <si>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</si>
  <si>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</si>
  <si>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</si>
  <si>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</si>
  <si>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</si>
  <si>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</si>
  <si>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</si>
  <si>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</si>
  <si>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</si>
  <si>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</si>
  <si>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</si>
  <si>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</si>
  <si>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</si>
  <si>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</si>
  <si>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</si>
  <si>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</si>
  <si>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</si>
  <si>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</si>
  <si>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</si>
  <si>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</si>
  <si>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</si>
  <si>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</si>
  <si>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</si>
  <si>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</si>
  <si>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</si>
  <si>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</si>
  <si>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</si>
  <si>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</si>
  <si>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</si>
  <si>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</si>
  <si>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</si>
  <si>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</si>
  <si>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</si>
  <si>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</si>
  <si>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</si>
  <si>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</si>
  <si>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</si>
  <si>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</si>
  <si>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</si>
  <si>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</si>
  <si>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</si>
  <si>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</si>
  <si>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</si>
  <si>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</si>
  <si>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</si>
  <si>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</si>
  <si>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</si>
  <si>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</si>
  <si>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</si>
  <si>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</si>
  <si>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</si>
  <si>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</si>
  <si>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</si>
  <si>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</si>
  <si>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</si>
  <si>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</si>
  <si>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</si>
  <si>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</si>
  <si>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</si>
  <si>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</si>
  <si>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</si>
  <si>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</si>
  <si>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</si>
  <si>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</si>
  <si>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</si>
  <si>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</si>
  <si>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</si>
  <si>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</si>
  <si>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</si>
  <si>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</si>
  <si>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</si>
  <si>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</si>
  <si>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</si>
  <si>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</si>
  <si>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</si>
  <si>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</si>
  <si>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</si>
  <si>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</si>
  <si>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</si>
  <si>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</si>
  <si>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</si>
  <si>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</si>
  <si>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</si>
  <si>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</si>
  <si>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</si>
  <si>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</si>
  <si>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</si>
  <si>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</si>
  <si>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</si>
  <si>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</si>
  <si>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</si>
  <si>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</si>
  <si>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</si>
  <si>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</si>
  <si>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</si>
  <si>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</si>
  <si>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</si>
  <si>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</si>
  <si>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</si>
  <si>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</si>
  <si>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</si>
  <si>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</si>
  <si>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</si>
  <si>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</si>
  <si>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</si>
  <si>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</si>
  <si>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</si>
  <si>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</si>
  <si>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</si>
  <si>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</si>
  <si>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</si>
  <si>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</si>
  <si>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</si>
  <si>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</si>
  <si>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</si>
  <si>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</si>
  <si>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</si>
  <si>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</si>
  <si>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</si>
  <si>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</si>
  <si>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</si>
  <si>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</si>
  <si>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</si>
  <si>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</si>
  <si>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</si>
  <si>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</si>
  <si>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</si>
  <si>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</si>
  <si>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</si>
  <si>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</si>
  <si>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</si>
  <si>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</si>
  <si>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</si>
  <si>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</si>
  <si>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</si>
  <si>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</si>
  <si>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</si>
  <si>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</si>
  <si>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</si>
  <si>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</si>
  <si>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</si>
  <si>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</si>
  <si>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</si>
  <si>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</si>
  <si>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</si>
  <si>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</si>
  <si>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</si>
  <si>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</si>
  <si>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</si>
  <si>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</si>
  <si>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</si>
  <si>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</si>
  <si>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</si>
  <si>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</si>
  <si>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</si>
  <si>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</si>
  <si>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</si>
  <si>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</si>
  <si>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</si>
  <si>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</si>
  <si>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</si>
  <si>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</si>
  <si>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</si>
  <si>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</si>
  <si>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</si>
  <si>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</si>
  <si>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</si>
  <si>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</si>
  <si>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</si>
  <si>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</si>
  <si>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</si>
  <si>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</si>
  <si>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</si>
  <si>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</si>
  <si>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</si>
  <si>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</si>
  <si>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</si>
  <si>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</si>
  <si>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</si>
  <si>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</si>
  <si>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</si>
  <si>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</si>
  <si>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</si>
  <si>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</si>
  <si>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</si>
  <si>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</si>
  <si>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</si>
  <si>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</si>
  <si>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</si>
  <si>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</si>
  <si>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</si>
  <si>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</si>
  <si>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</si>
  <si>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</si>
  <si>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</si>
  <si>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</si>
  <si>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</si>
  <si>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</si>
  <si>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</si>
  <si>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</si>
  <si>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</si>
  <si>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</si>
  <si>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</si>
  <si>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</si>
  <si>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</si>
  <si>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</si>
  <si>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</si>
  <si>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</si>
  <si>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</si>
  <si>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</si>
  <si>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</si>
  <si>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</si>
  <si>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</si>
  <si>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</si>
  <si>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</si>
  <si>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</si>
  <si>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</si>
  <si>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</si>
  <si>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</si>
  <si>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</si>
  <si>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</si>
  <si>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</si>
  <si>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</si>
  <si>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</si>
  <si>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</si>
  <si>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</si>
  <si>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</si>
  <si>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</si>
  <si>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</si>
  <si>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</si>
  <si>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</si>
  <si>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</si>
  <si>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</si>
  <si>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</si>
  <si>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</si>
  <si>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</si>
  <si>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</si>
  <si>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</si>
  <si>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</si>
  <si>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</si>
  <si>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</si>
  <si>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</si>
  <si>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</si>
  <si>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</si>
  <si>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</si>
  <si>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</si>
  <si>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</si>
  <si>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</si>
  <si>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</si>
  <si>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</si>
  <si>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</si>
  <si>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</si>
  <si>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</si>
  <si>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</si>
  <si>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</si>
  <si>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</si>
  <si>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</si>
  <si>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</si>
  <si>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</si>
  <si>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</si>
  <si>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</si>
  <si>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</si>
  <si>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</si>
  <si>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</si>
  <si>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</si>
  <si>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</si>
  <si>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</si>
  <si>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</si>
  <si>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</si>
  <si>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</si>
  <si>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</si>
  <si>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</si>
  <si>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</si>
  <si>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</si>
  <si>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</si>
  <si>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</si>
  <si>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</si>
  <si>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</si>
  <si>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</si>
  <si>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</si>
  <si>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</si>
  <si>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</si>
  <si>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</si>
  <si>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</si>
  <si>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</si>
  <si>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</si>
  <si>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</si>
  <si>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</si>
  <si>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</si>
  <si>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</si>
  <si>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</si>
  <si>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</si>
  <si>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</si>
  <si>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</si>
  <si>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</si>
  <si>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</si>
  <si>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</si>
  <si>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</si>
  <si>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</si>
  <si>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</si>
  <si>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</si>
  <si>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</si>
  <si>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</si>
  <si>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</si>
  <si>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</si>
  <si>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</si>
  <si>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</si>
  <si>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</si>
  <si>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</si>
  <si>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</si>
  <si>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</si>
  <si>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</si>
  <si>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</si>
  <si>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</si>
  <si>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</si>
  <si>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</si>
  <si>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</si>
  <si>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</si>
  <si>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</si>
  <si>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</si>
  <si>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</si>
  <si>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</si>
  <si>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</si>
  <si>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</si>
  <si>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</si>
  <si>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</si>
  <si>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</si>
  <si>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</si>
  <si>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</si>
  <si>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</si>
  <si>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</si>
  <si>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</si>
  <si>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</si>
  <si>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</si>
  <si>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</si>
  <si>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</si>
  <si>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</si>
  <si>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</si>
  <si>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</si>
  <si>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</si>
  <si>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</si>
  <si>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</si>
  <si>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</si>
  <si>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</si>
  <si>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</si>
  <si>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</si>
  <si>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</si>
  <si>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</si>
  <si>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</si>
  <si>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</si>
  <si>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</si>
  <si>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</si>
  <si>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</si>
  <si>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</si>
  <si>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</si>
  <si>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</si>
  <si>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</si>
  <si>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</si>
  <si>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</si>
  <si>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</si>
  <si>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</si>
  <si>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</si>
  <si>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</si>
  <si>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</si>
  <si>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</si>
  <si>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</si>
  <si>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</si>
  <si>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</si>
  <si>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</si>
  <si>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</si>
  <si>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</si>
  <si>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</si>
  <si>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</si>
  <si>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</si>
  <si>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</si>
  <si>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</si>
  <si>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</si>
  <si>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</si>
  <si>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</si>
  <si>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</si>
  <si>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</si>
  <si>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</si>
  <si>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</si>
  <si>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</si>
  <si>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</si>
  <si>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</si>
  <si>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</si>
  <si>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</si>
  <si>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</si>
  <si>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</si>
  <si>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</si>
  <si>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</si>
  <si>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</si>
  <si>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</si>
  <si>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</si>
  <si>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</si>
  <si>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</si>
  <si>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</si>
  <si>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</si>
  <si>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</si>
  <si>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</si>
  <si>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</si>
  <si>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</si>
  <si>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</si>
  <si>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</si>
  <si>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</si>
  <si>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</si>
  <si>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</si>
  <si>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</si>
  <si>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</si>
  <si>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</si>
  <si>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</si>
  <si>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</si>
  <si>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</si>
  <si>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</si>
  <si>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</si>
  <si>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</si>
  <si>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</si>
  <si>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</si>
  <si>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</si>
  <si>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</si>
  <si>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</si>
  <si>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</si>
  <si>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</si>
  <si>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</si>
  <si>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</si>
  <si>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</si>
  <si>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</si>
  <si>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</si>
  <si>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</si>
  <si>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</si>
  <si>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</si>
  <si>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</si>
  <si>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</si>
  <si>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</si>
  <si>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</si>
  <si>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</si>
  <si>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</si>
  <si>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</si>
  <si>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</si>
  <si>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</si>
  <si>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</si>
  <si>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</si>
  <si>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</si>
  <si>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</si>
  <si>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</si>
  <si>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</si>
  <si>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</si>
  <si>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</si>
  <si>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</si>
  <si>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</si>
  <si>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</si>
  <si>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</si>
  <si>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</si>
  <si>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</si>
  <si>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</si>
  <si>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</si>
  <si>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</si>
  <si>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</si>
  <si>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</si>
  <si>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</si>
  <si>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</si>
  <si>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</si>
  <si>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</si>
  <si>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</si>
  <si>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</si>
  <si>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</si>
  <si>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</si>
  <si>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</si>
  <si>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</si>
  <si>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</si>
  <si>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</si>
  <si>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</si>
  <si>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</si>
  <si>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</si>
  <si>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</si>
  <si>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</si>
  <si>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</si>
  <si>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</si>
  <si>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</si>
  <si>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</si>
  <si>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</si>
  <si>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</si>
  <si>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</si>
  <si>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</si>
  <si>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</si>
  <si>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</si>
  <si>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</si>
  <si>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</si>
  <si>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</si>
  <si>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</si>
  <si>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</si>
  <si>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</si>
  <si>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</si>
  <si>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</si>
  <si>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</si>
  <si>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</si>
  <si>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</si>
  <si>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</si>
  <si>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</si>
  <si>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</si>
  <si>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</si>
  <si>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</si>
  <si>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</si>
  <si>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</si>
  <si>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</si>
  <si>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</si>
  <si>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</si>
  <si>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</si>
  <si>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</si>
  <si>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</si>
  <si>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</si>
  <si>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</si>
  <si>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</si>
  <si>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</si>
  <si>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</si>
  <si>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</si>
  <si>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</si>
  <si>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</si>
  <si>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</si>
  <si>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</si>
  <si>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</si>
  <si>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</si>
  <si>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</si>
  <si>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</si>
  <si>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</si>
  <si>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</si>
  <si>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</si>
  <si>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</si>
  <si>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</si>
  <si>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</si>
  <si>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</si>
  <si>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</si>
  <si>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</si>
  <si>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</si>
  <si>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</si>
  <si>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</si>
  <si>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</si>
  <si>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</si>
  <si>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</si>
  <si>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</si>
  <si>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</si>
  <si>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</si>
  <si>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</si>
  <si>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</si>
  <si>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</si>
  <si>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</si>
  <si>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</si>
  <si>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</si>
  <si>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</si>
  <si>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</si>
  <si>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</si>
  <si>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</si>
  <si>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</si>
  <si>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</si>
  <si>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</si>
  <si>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</si>
  <si>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</si>
  <si>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</si>
  <si>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</si>
  <si>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</si>
  <si>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</si>
  <si>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</si>
  <si>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</si>
  <si>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</si>
  <si>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</si>
  <si>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</si>
  <si>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</si>
  <si>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</si>
  <si>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</si>
  <si>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</si>
  <si>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</si>
  <si>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</si>
  <si>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</si>
  <si>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</si>
  <si>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</si>
  <si>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</si>
  <si>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</si>
  <si>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</si>
  <si>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</si>
  <si>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</si>
  <si>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</si>
  <si>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</si>
  <si>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</si>
  <si>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</si>
  <si>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</si>
  <si>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</si>
  <si>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</si>
  <si>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</si>
  <si>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</si>
  <si>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</si>
  <si>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</si>
  <si>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</si>
  <si>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</si>
  <si>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</si>
  <si>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</si>
  <si>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</si>
  <si>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</si>
  <si>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</si>
  <si>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</si>
  <si>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</si>
  <si>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</si>
  <si>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</si>
  <si>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</si>
  <si>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</si>
  <si>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</si>
  <si>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</si>
  <si>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</si>
  <si>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</si>
  <si>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</si>
  <si>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</si>
  <si>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</si>
  <si>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</si>
  <si>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</si>
  <si>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</si>
  <si>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</si>
  <si>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</si>
  <si>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</si>
  <si>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</si>
  <si>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</si>
  <si>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</si>
  <si>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</si>
  <si>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</si>
  <si>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</si>
  <si>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</si>
  <si>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</si>
  <si>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</si>
  <si>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</si>
  <si>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</si>
  <si>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</si>
  <si>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</si>
  <si>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</si>
  <si>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</si>
  <si>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</si>
  <si>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</si>
  <si>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</si>
  <si>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</si>
  <si>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</si>
  <si>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</si>
  <si>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</si>
  <si>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</si>
  <si>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</si>
  <si>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</si>
  <si>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</si>
  <si>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</si>
  <si>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</si>
  <si>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</si>
  <si>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</si>
  <si>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</si>
  <si>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</si>
  <si>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</si>
  <si>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</si>
  <si>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</si>
  <si>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</si>
  <si>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</si>
  <si>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</si>
  <si>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</si>
  <si>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</si>
  <si>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</si>
  <si>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</si>
  <si>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</si>
  <si>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</si>
  <si>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</si>
  <si>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</si>
  <si>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</si>
  <si>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</si>
  <si>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</si>
  <si>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</si>
  <si>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</si>
  <si>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</si>
  <si>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</si>
  <si>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</si>
  <si>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</si>
  <si>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</si>
  <si>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</si>
  <si>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</si>
  <si>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</si>
  <si>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</si>
  <si>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</si>
  <si>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</si>
  <si>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</si>
  <si>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</si>
  <si>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</si>
  <si>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</si>
  <si>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</si>
  <si>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</si>
  <si>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</si>
  <si>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</si>
  <si>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</si>
  <si>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</si>
  <si>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</si>
  <si>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</si>
  <si>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</si>
  <si>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</si>
  <si>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</si>
  <si>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</si>
  <si>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</si>
  <si>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</si>
  <si>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</si>
  <si>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</si>
  <si>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</si>
  <si>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</si>
  <si>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</si>
  <si>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</si>
  <si>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</si>
  <si>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</si>
  <si>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</si>
  <si>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</si>
  <si>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</si>
  <si>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</si>
  <si>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</si>
  <si>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</si>
  <si>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</si>
  <si>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</si>
  <si>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</si>
  <si>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</si>
  <si>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</si>
  <si>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</si>
  <si>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</si>
  <si>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</si>
  <si>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</si>
  <si>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</si>
  <si>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</si>
  <si>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</si>
  <si>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</si>
  <si>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</si>
  <si>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</si>
  <si>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</si>
  <si>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</si>
  <si>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</si>
  <si>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</si>
  <si>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</si>
  <si>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</si>
  <si>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</si>
  <si>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</si>
  <si>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</si>
  <si>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</si>
  <si>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</si>
  <si>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</si>
  <si>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</si>
  <si>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</si>
  <si>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</si>
  <si>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</si>
  <si>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</si>
  <si>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</si>
  <si>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</si>
  <si>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</si>
  <si>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</si>
  <si>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</si>
  <si>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</si>
  <si>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</si>
  <si>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</si>
  <si>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</si>
  <si>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</si>
  <si>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</si>
  <si>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</si>
  <si>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</si>
  <si>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</si>
  <si>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</si>
  <si>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</si>
  <si>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</si>
  <si>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</si>
  <si>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</si>
  <si>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</si>
  <si>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</si>
  <si>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</si>
  <si>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</si>
  <si>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</si>
  <si>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</si>
  <si>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</si>
  <si>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</si>
  <si>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</si>
  <si>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</si>
  <si>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</si>
  <si>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</si>
  <si>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</si>
  <si>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</si>
  <si>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</si>
  <si>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</si>
  <si>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</si>
  <si>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</si>
  <si>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</si>
  <si>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</si>
  <si>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</si>
  <si>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</si>
  <si>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</si>
  <si>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</si>
  <si>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</si>
  <si>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</si>
  <si>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</si>
  <si>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</si>
  <si>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</si>
  <si>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</si>
  <si>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</si>
  <si>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</si>
  <si>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</si>
  <si>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</si>
  <si>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</si>
  <si>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</si>
  <si>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</si>
  <si>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</si>
  <si>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</si>
  <si>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</si>
  <si>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</si>
  <si>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</si>
  <si>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</si>
  <si>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</si>
  <si>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</si>
  <si>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</si>
  <si>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</si>
  <si>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</si>
  <si>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</si>
  <si>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</si>
  <si>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</si>
  <si>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</si>
  <si>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</si>
  <si>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</si>
  <si>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</si>
  <si>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</si>
  <si>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</si>
  <si>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</si>
  <si>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</si>
  <si>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</si>
  <si>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</si>
  <si>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</si>
  <si>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</si>
  <si>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</si>
  <si>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</si>
  <si>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</si>
  <si>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</si>
  <si>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</si>
  <si>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</si>
  <si>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</si>
  <si>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</si>
  <si>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</si>
  <si>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</si>
  <si>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</si>
  <si>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</si>
  <si>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</si>
  <si>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</si>
  <si>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</si>
  <si>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</si>
  <si>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</si>
  <si>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</si>
  <si>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</si>
  <si>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</si>
  <si>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</si>
  <si>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</si>
  <si>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</si>
  <si>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</si>
  <si>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</si>
  <si>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</si>
  <si>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</si>
  <si>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</si>
  <si>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</si>
  <si>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</si>
  <si>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</si>
  <si>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</si>
  <si>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</si>
  <si>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</si>
  <si>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</si>
  <si>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</si>
  <si>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</si>
  <si>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</si>
  <si>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</si>
  <si>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</si>
  <si>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</si>
  <si>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</si>
  <si>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</si>
  <si>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</si>
  <si>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</si>
  <si>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</si>
  <si>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</si>
  <si>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</si>
  <si>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</si>
  <si>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</si>
  <si>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</si>
  <si>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</si>
  <si>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</si>
  <si>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</si>
  <si>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</si>
  <si>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</si>
  <si>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</si>
  <si>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</si>
  <si>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</si>
  <si>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</si>
  <si>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</si>
  <si>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</si>
  <si>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</si>
  <si>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</si>
  <si>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</si>
  <si>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</si>
  <si>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</si>
  <si>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</si>
  <si>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</si>
  <si>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</si>
  <si>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</si>
  <si>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</si>
  <si>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</si>
  <si>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</si>
  <si>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</si>
  <si>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</si>
  <si>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</si>
  <si>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</si>
  <si>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</si>
  <si>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</si>
  <si>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</si>
  <si>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</si>
  <si>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</si>
  <si>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</si>
  <si>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</si>
  <si>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</si>
  <si>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</si>
  <si>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</si>
  <si>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</si>
  <si>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</si>
  <si>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</si>
  <si>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</si>
  <si>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</si>
  <si>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</si>
  <si>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</si>
  <si>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</si>
  <si>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</si>
  <si>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</si>
  <si>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</si>
  <si>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</si>
  <si>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</si>
  <si>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</si>
  <si>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</si>
  <si>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</si>
  <si>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</si>
  <si>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</si>
  <si>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</si>
  <si>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</si>
  <si>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</si>
  <si>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</si>
  <si>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</si>
  <si>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</si>
  <si>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</si>
  <si>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</si>
  <si>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</si>
  <si>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</si>
  <si>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</si>
  <si>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</si>
  <si>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</si>
  <si>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</si>
  <si>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</si>
  <si>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</si>
  <si>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</si>
  <si>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</si>
  <si>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</si>
  <si>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</si>
  <si>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</si>
  <si>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</si>
  <si>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</si>
  <si>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</si>
  <si>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</si>
  <si>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</si>
  <si>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</si>
  <si>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</si>
  <si>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</si>
  <si>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</si>
  <si>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</si>
  <si>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</si>
  <si>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</si>
  <si>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</si>
  <si>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</si>
  <si>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</si>
  <si>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</si>
  <si>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</si>
  <si>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</si>
  <si>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</si>
  <si>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</si>
  <si>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</si>
  <si>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</si>
  <si>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</si>
  <si>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</si>
  <si>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</si>
  <si>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</si>
  <si>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</si>
  <si>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</si>
  <si>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</si>
  <si>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</si>
  <si>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</si>
  <si>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</si>
  <si>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</si>
  <si>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</si>
  <si>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</si>
  <si>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</si>
  <si>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</si>
  <si>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</si>
  <si>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</si>
  <si>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</si>
  <si>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</si>
  <si>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</si>
  <si>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</si>
  <si>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</si>
  <si>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</si>
  <si>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</si>
  <si>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</si>
  <si>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</si>
  <si>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</si>
  <si>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</si>
  <si>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</si>
  <si>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</si>
  <si>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</si>
  <si>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</si>
  <si>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</si>
  <si>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</si>
  <si>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</si>
  <si>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</si>
  <si>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</si>
  <si>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</si>
  <si>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</si>
  <si>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</si>
  <si>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</si>
  <si>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</si>
  <si>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</si>
  <si>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</si>
  <si>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</si>
  <si>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</si>
  <si>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</si>
  <si>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</si>
  <si>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</si>
  <si>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</si>
  <si>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</si>
  <si>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</si>
  <si>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</si>
  <si>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</si>
  <si>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</si>
  <si>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</si>
  <si>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</si>
  <si>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</si>
  <si>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</si>
  <si>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</si>
  <si>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</si>
  <si>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</si>
  <si>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</si>
  <si>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</si>
  <si>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</si>
  <si>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</si>
  <si>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</si>
  <si>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</si>
  <si>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</si>
  <si>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</si>
  <si>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</si>
  <si>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</si>
  <si>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</si>
  <si>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</si>
  <si>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</si>
  <si>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</si>
  <si>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</si>
  <si>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</si>
  <si>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</si>
  <si>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</si>
  <si>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</si>
  <si>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</si>
  <si>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</si>
  <si>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</si>
  <si>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</si>
  <si>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</si>
  <si>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</si>
  <si>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</si>
  <si>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</si>
  <si>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</si>
  <si>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</si>
  <si>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</si>
  <si>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</si>
  <si>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</si>
  <si>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</si>
  <si>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</si>
  <si>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</si>
  <si>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</si>
  <si>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</si>
  <si>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</si>
  <si>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</si>
  <si>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</si>
  <si>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</si>
  <si>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</si>
  <si>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</si>
  <si>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</si>
  <si>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</si>
  <si>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</si>
  <si>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</si>
  <si>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</si>
  <si>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</si>
  <si>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</si>
  <si>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</si>
  <si>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</si>
  <si>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</si>
  <si>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</si>
  <si>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</si>
  <si>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</si>
  <si>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</si>
  <si>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</si>
  <si>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</si>
  <si>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</si>
  <si>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</si>
  <si>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</si>
  <si>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</si>
  <si>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</si>
  <si>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</si>
  <si>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</si>
  <si>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</si>
  <si>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</si>
  <si>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</si>
  <si>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</si>
  <si>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</si>
  <si>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</si>
  <si>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</si>
  <si>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</si>
  <si>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</si>
  <si>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</si>
  <si>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</si>
  <si>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</si>
  <si>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</si>
  <si>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</si>
  <si>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</si>
  <si>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</si>
  <si>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</si>
  <si>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</si>
  <si>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</si>
  <si>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</si>
  <si>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</si>
  <si>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</si>
  <si>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</si>
  <si>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</si>
  <si>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</si>
  <si>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</si>
  <si>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</si>
  <si>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</si>
  <si>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</si>
  <si>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</si>
  <si>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</si>
  <si>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</si>
  <si>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</si>
  <si>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</si>
  <si>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</si>
  <si>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</si>
  <si>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</si>
  <si>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</si>
  <si>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</si>
  <si>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</si>
  <si>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</si>
  <si>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</si>
  <si>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</si>
  <si>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</si>
  <si>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</si>
  <si>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</si>
  <si>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</si>
  <si>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</si>
  <si>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</si>
  <si>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</si>
  <si>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</si>
  <si>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</si>
  <si>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</si>
  <si>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</si>
  <si>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</si>
  <si>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</si>
  <si>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</si>
  <si>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</si>
  <si>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</si>
  <si>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</si>
  <si>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</si>
  <si>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</si>
  <si>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</si>
  <si>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</si>
  <si>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</si>
  <si>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</si>
  <si>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</si>
  <si>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</si>
  <si>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</si>
  <si>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</si>
  <si>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</si>
  <si>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</si>
  <si>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</si>
  <si>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</si>
  <si>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</si>
  <si>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</si>
  <si>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</si>
  <si>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</si>
  <si>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</si>
  <si>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</si>
  <si>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</si>
  <si>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</si>
  <si>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</si>
  <si>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</si>
  <si>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</si>
  <si>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</si>
  <si>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</si>
  <si>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</si>
  <si>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</si>
  <si>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</si>
  <si>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</si>
  <si>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</si>
  <si>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</si>
  <si>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</si>
  <si>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</si>
  <si>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</si>
  <si>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</si>
  <si>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</si>
  <si>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</si>
  <si>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</si>
  <si>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</si>
  <si>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</si>
  <si>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</si>
  <si>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</si>
  <si>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</si>
  <si>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</si>
  <si>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</si>
  <si>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</si>
  <si>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</si>
  <si>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</si>
  <si>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</si>
  <si>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</si>
  <si>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</si>
  <si>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</si>
  <si>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</si>
  <si>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</si>
  <si>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</si>
  <si>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</si>
  <si>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</si>
  <si>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</si>
  <si>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</si>
  <si>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</si>
  <si>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</si>
  <si>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</si>
  <si>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</si>
  <si>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</si>
  <si>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</si>
  <si>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</si>
  <si>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</si>
  <si>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</si>
  <si>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</si>
  <si>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</si>
  <si>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</si>
  <si>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</si>
  <si>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</si>
  <si>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</si>
  <si>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</si>
  <si>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</si>
  <si>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</si>
  <si>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</si>
  <si>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</si>
  <si>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</si>
  <si>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</si>
  <si>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</si>
  <si>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</si>
  <si>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</si>
  <si>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</si>
  <si>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</si>
  <si>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</si>
  <si>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</si>
  <si>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</si>
  <si>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</si>
  <si>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</si>
  <si>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</si>
  <si>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</si>
  <si>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</si>
  <si>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</si>
  <si>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</si>
  <si>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</si>
  <si>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</si>
  <si>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</si>
  <si>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</si>
  <si>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</si>
  <si>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</si>
  <si>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</si>
  <si>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</si>
  <si>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</si>
  <si>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</si>
  <si>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</si>
  <si>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</si>
  <si>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</si>
  <si>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</si>
  <si>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</si>
  <si>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</si>
  <si>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</si>
  <si>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</si>
  <si>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</si>
  <si>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</si>
  <si>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</si>
  <si>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</si>
  <si>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</si>
  <si>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</si>
  <si>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</si>
  <si>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</si>
  <si>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</si>
  <si>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</si>
  <si>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</si>
  <si>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</si>
  <si>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</si>
  <si>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</si>
  <si>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</si>
  <si>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</si>
  <si>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</si>
  <si>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</si>
  <si>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</si>
  <si>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</si>
  <si>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</si>
  <si>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</si>
  <si>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</si>
  <si>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</si>
  <si>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</si>
  <si>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</si>
  <si>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</si>
  <si>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</si>
  <si>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</si>
  <si>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</si>
  <si>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</si>
  <si>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</si>
  <si>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</si>
  <si>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</si>
  <si>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</si>
  <si>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</si>
  <si>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</si>
  <si>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</si>
  <si>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</si>
  <si>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</si>
  <si>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</si>
  <si>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</si>
  <si>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</si>
  <si>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</si>
  <si>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</si>
  <si>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</si>
  <si>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</si>
  <si>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</si>
  <si>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</si>
  <si>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</si>
  <si>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</si>
  <si>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</si>
  <si>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</si>
  <si>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</si>
  <si>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</si>
  <si>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</si>
  <si>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</si>
  <si>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</si>
  <si>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</si>
  <si>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</si>
  <si>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</si>
  <si>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</si>
  <si>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</si>
  <si>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</si>
  <si>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</si>
  <si>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</si>
  <si>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</si>
  <si>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</si>
  <si>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</si>
  <si>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</si>
  <si>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</si>
  <si>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</si>
  <si>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</si>
  <si>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</si>
  <si>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</si>
  <si>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</si>
  <si>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</si>
  <si>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</si>
  <si>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</si>
  <si>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</si>
  <si>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</si>
  <si>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</si>
  <si>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</si>
  <si>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</si>
  <si>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</si>
  <si>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</si>
  <si>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</si>
  <si>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</si>
  <si>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</si>
  <si>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</si>
  <si>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</si>
  <si>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</si>
  <si>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</si>
  <si>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</si>
  <si>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</si>
  <si>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</si>
  <si>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</si>
  <si>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</si>
  <si>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</si>
  <si>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</si>
  <si>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</si>
  <si>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</si>
  <si>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</si>
  <si>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</si>
  <si>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</si>
  <si>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</si>
  <si>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</si>
  <si>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</si>
  <si>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</si>
  <si>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</si>
  <si>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</si>
  <si>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</si>
  <si>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</si>
  <si>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</si>
  <si>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</si>
  <si>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</si>
  <si>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</si>
  <si>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</si>
  <si>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</si>
  <si>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</si>
  <si>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</si>
  <si>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</si>
  <si>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</si>
  <si>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</si>
  <si>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</si>
  <si>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</si>
  <si>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</si>
  <si>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</si>
  <si>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</si>
  <si>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</si>
  <si>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</si>
  <si>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</si>
  <si>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</si>
  <si>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</si>
  <si>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</si>
  <si>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</si>
  <si>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</si>
  <si>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</si>
  <si>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</si>
  <si>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</si>
  <si>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</si>
  <si>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</si>
  <si>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</si>
  <si>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</si>
  <si>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</si>
  <si>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</si>
  <si>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</si>
  <si>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</si>
  <si>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</si>
  <si>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</si>
  <si>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</si>
  <si>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</si>
  <si>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</si>
  <si>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</si>
  <si>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</si>
  <si>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</si>
  <si>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</si>
  <si>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</si>
  <si>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</si>
  <si>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</si>
  <si>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</si>
  <si>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</si>
  <si>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</si>
  <si>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</si>
  <si>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</si>
  <si>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</si>
  <si>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</si>
  <si>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</si>
  <si>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</si>
  <si>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</si>
  <si>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</si>
  <si>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</si>
  <si>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</si>
  <si>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</si>
  <si>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</si>
  <si>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</si>
  <si>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</si>
  <si>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</si>
  <si>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</si>
  <si>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</si>
  <si>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</si>
  <si>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</si>
  <si>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</si>
  <si>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</si>
  <si>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</si>
  <si>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</si>
  <si>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</si>
  <si>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</si>
  <si>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</si>
  <si>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</si>
  <si>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</si>
  <si>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</si>
  <si>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</si>
  <si>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</si>
  <si>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</si>
  <si>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</si>
  <si>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</si>
  <si>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</si>
  <si>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</si>
  <si>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</si>
  <si>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</si>
  <si>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</si>
  <si>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</si>
  <si>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</si>
  <si>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</si>
  <si>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</si>
  <si>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</si>
  <si>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</si>
  <si>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</si>
  <si>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</si>
  <si>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</si>
  <si>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</si>
  <si>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</si>
  <si>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</si>
  <si>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</si>
  <si>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</si>
  <si>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</si>
  <si>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</si>
  <si>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</si>
  <si>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</si>
  <si>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</si>
  <si>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</si>
  <si>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</si>
  <si>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</si>
  <si>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</si>
  <si>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</si>
  <si>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</si>
  <si>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</si>
  <si>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</si>
  <si>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</si>
  <si>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</si>
  <si>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</si>
  <si>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</si>
  <si>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</si>
  <si>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</si>
  <si>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</si>
  <si>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</si>
  <si>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</si>
  <si>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</si>
  <si>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</si>
  <si>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</si>
  <si>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</si>
  <si>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</si>
  <si>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</si>
  <si>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</si>
  <si>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</si>
  <si>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</si>
  <si>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</si>
  <si>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</si>
  <si>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</si>
  <si>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</si>
  <si>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</si>
  <si>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</si>
  <si>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</si>
  <si>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</si>
  <si>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</si>
  <si>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</si>
  <si>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</si>
  <si>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</si>
  <si>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</si>
  <si>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</si>
  <si>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</si>
  <si>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</si>
  <si>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</si>
  <si>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</si>
  <si>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</si>
  <si>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</si>
  <si>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</si>
  <si>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</si>
  <si>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</si>
  <si>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</si>
  <si>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</si>
  <si>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</si>
  <si>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</si>
  <si>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</si>
  <si>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</si>
  <si>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</si>
  <si>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</si>
  <si>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</si>
  <si>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</si>
  <si>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</si>
  <si>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</si>
  <si>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</si>
  <si>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</si>
  <si>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</si>
  <si>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</si>
  <si>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</si>
  <si>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</si>
  <si>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</si>
  <si>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</si>
  <si>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</si>
  <si>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</si>
  <si>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</si>
  <si>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</si>
  <si>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</si>
  <si>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</si>
  <si>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</si>
  <si>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</si>
  <si>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</si>
  <si>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</si>
  <si>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</si>
  <si>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</si>
  <si>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</si>
  <si>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</si>
  <si>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</si>
  <si>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</si>
  <si>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</si>
  <si>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</si>
  <si>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</si>
  <si>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</si>
  <si>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</si>
  <si>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</si>
  <si>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</si>
  <si>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</si>
  <si>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</si>
  <si>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</si>
  <si>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</si>
  <si>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</si>
  <si>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</si>
  <si>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</si>
  <si>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</si>
  <si>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</si>
  <si>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</si>
  <si>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</si>
  <si>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</si>
  <si>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</si>
  <si>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</si>
  <si>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</si>
  <si>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</si>
  <si>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</si>
  <si>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</si>
  <si>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</si>
  <si>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</si>
  <si>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</si>
  <si>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</si>
  <si>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</si>
  <si>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</si>
  <si>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</si>
  <si>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</si>
  <si>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</si>
  <si>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</si>
  <si>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</si>
  <si>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</si>
  <si>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</si>
  <si>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</si>
  <si>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</si>
  <si>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</si>
  <si>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</si>
  <si>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</si>
  <si>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</si>
  <si>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</si>
  <si>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</si>
  <si>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</si>
  <si>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</si>
  <si>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</si>
  <si>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</si>
  <si>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</si>
  <si>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</si>
  <si>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</si>
  <si>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</si>
  <si>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</si>
  <si>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</si>
  <si>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</si>
  <si>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</si>
  <si>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</si>
  <si>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</si>
  <si>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</si>
  <si>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</si>
  <si>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</si>
  <si>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</si>
  <si>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</si>
  <si>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</si>
  <si>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</si>
  <si>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</si>
  <si>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</si>
  <si>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</si>
  <si>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</si>
  <si>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</si>
  <si>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</si>
  <si>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</si>
  <si>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</si>
  <si>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</si>
  <si>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</si>
  <si>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</si>
  <si>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</si>
  <si>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</si>
  <si>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</si>
  <si>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</si>
  <si>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</si>
  <si>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</si>
  <si>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</si>
  <si>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</si>
  <si>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</si>
  <si>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</si>
  <si>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</si>
  <si>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</si>
  <si>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</si>
  <si>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</si>
  <si>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</si>
  <si>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</si>
  <si>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</si>
  <si>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</si>
  <si>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</si>
  <si>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</si>
  <si>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</si>
  <si>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</si>
  <si>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</si>
  <si>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</si>
  <si>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</si>
  <si>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</si>
  <si>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</si>
  <si>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</si>
  <si>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</si>
  <si>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</si>
  <si>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</si>
  <si>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</si>
  <si>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</si>
  <si>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</si>
  <si>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</si>
  <si>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</si>
  <si>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</si>
  <si>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</si>
  <si>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</si>
  <si>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</si>
  <si>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</si>
  <si>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</si>
  <si>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</si>
  <si>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</si>
  <si>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</si>
  <si>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</si>
  <si>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</si>
  <si>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</si>
  <si>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</si>
  <si>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</si>
  <si>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</si>
  <si>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</si>
  <si>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</si>
  <si>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</si>
  <si>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</si>
  <si>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</si>
  <si>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</si>
  <si>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</si>
  <si>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</si>
  <si>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</si>
  <si>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</si>
  <si>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</si>
  <si>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</si>
  <si>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</si>
  <si>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</si>
  <si>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</si>
  <si>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</si>
  <si>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</si>
  <si>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</si>
  <si>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</si>
  <si>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</si>
  <si>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</si>
  <si>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</si>
  <si>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</si>
  <si>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</si>
  <si>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</si>
  <si>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</si>
  <si>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</si>
  <si>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</si>
  <si>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</si>
  <si>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</si>
  <si>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</si>
  <si>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</si>
  <si>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</si>
  <si>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</si>
  <si>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</si>
  <si>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</si>
  <si>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</si>
  <si>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</si>
  <si>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</si>
  <si>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</si>
  <si>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</si>
  <si>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</si>
  <si>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</si>
  <si>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</si>
  <si>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</si>
  <si>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</si>
  <si>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</si>
  <si>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</si>
  <si>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</si>
  <si>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</si>
  <si>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</si>
  <si>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</si>
  <si>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</si>
  <si>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</si>
  <si>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</si>
  <si>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</si>
  <si>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</si>
  <si>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</si>
  <si>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</si>
  <si>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</si>
  <si>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</si>
  <si>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</si>
  <si>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</si>
  <si>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</si>
  <si>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</si>
  <si>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</si>
  <si>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</si>
  <si>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</si>
  <si>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</si>
  <si>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</si>
  <si>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</si>
  <si>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</si>
  <si>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</si>
  <si>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</si>
  <si>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</si>
  <si>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</si>
  <si>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</si>
  <si>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</si>
  <si>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</si>
  <si>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</si>
  <si>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</si>
  <si>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</si>
  <si>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</si>
  <si>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</si>
  <si>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</si>
  <si>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</si>
  <si>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</si>
  <si>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</si>
  <si>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</si>
  <si>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</si>
  <si>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</si>
  <si>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</si>
  <si>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</si>
  <si>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</si>
  <si>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</si>
  <si>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</si>
  <si>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</si>
  <si>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</si>
  <si>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</si>
  <si>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</si>
  <si>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</si>
  <si>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</si>
  <si>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</si>
  <si>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</si>
  <si>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</si>
  <si>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</si>
  <si>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</si>
  <si>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</si>
  <si>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</si>
  <si>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</si>
  <si>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</si>
  <si>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</si>
  <si>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</si>
  <si>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</si>
  <si>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</si>
  <si>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</si>
  <si>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</si>
  <si>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</si>
  <si>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</si>
  <si>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</si>
  <si>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</si>
  <si>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</si>
  <si>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</si>
  <si>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</si>
  <si>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</si>
  <si>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</si>
  <si>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</si>
  <si>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</si>
  <si>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</si>
  <si>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</si>
  <si>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</si>
  <si>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</si>
  <si>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</si>
  <si>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</si>
  <si>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</si>
  <si>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</si>
  <si>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</si>
  <si>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</si>
  <si>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</si>
  <si>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</si>
  <si>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</si>
  <si>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</si>
  <si>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</si>
  <si>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</si>
  <si>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</si>
  <si>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</si>
  <si>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</si>
  <si>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</si>
  <si>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</si>
  <si>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</si>
  <si>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</si>
  <si>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</si>
  <si>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</si>
  <si>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</si>
  <si>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</si>
  <si>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</si>
  <si>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</si>
  <si>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</si>
  <si>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</si>
  <si>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</si>
  <si>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</si>
  <si>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</si>
  <si>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</si>
  <si>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</si>
  <si>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</si>
  <si>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</si>
  <si>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</si>
  <si>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</si>
  <si>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</si>
  <si>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</si>
  <si>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</si>
  <si>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</si>
  <si>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</si>
  <si>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</si>
  <si>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</si>
  <si>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</si>
  <si>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</si>
  <si>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</si>
  <si>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</si>
  <si>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</si>
  <si>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</si>
  <si>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</si>
  <si>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</si>
  <si>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</si>
  <si>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</si>
  <si>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</si>
  <si>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</si>
  <si>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</si>
  <si>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</si>
  <si>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</si>
  <si>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</si>
  <si>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</si>
  <si>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</si>
  <si>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</si>
  <si>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</si>
  <si>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</si>
  <si>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</si>
  <si>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</si>
  <si>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</si>
  <si>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</si>
  <si>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</si>
  <si>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</si>
  <si>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</si>
  <si>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</si>
  <si>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</si>
  <si>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</si>
  <si>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</si>
  <si>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</si>
  <si>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</si>
  <si>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</si>
  <si>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</si>
  <si>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</si>
  <si>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</si>
  <si>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</si>
  <si>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</si>
  <si>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</si>
  <si>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</si>
  <si>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</si>
  <si>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</si>
  <si>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</si>
  <si>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</si>
  <si>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</si>
  <si>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</si>
  <si>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</si>
  <si>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</si>
  <si>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</si>
  <si>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</si>
  <si>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</si>
  <si>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</si>
  <si>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</si>
  <si>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</si>
  <si>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</si>
  <si>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</si>
  <si>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</si>
  <si>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</si>
  <si>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</si>
  <si>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</si>
  <si>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</si>
  <si>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</si>
  <si>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</si>
  <si>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</si>
  <si>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</si>
  <si>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</si>
  <si>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</si>
  <si>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</si>
  <si>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</si>
  <si>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</si>
  <si>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</si>
  <si>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</si>
  <si>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</si>
  <si>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</si>
  <si>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</si>
  <si>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</si>
  <si>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</si>
  <si>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</si>
  <si>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</si>
  <si>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</si>
  <si>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</si>
  <si>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</si>
  <si>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</si>
  <si>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</si>
  <si>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</si>
  <si>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</si>
  <si>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</si>
  <si>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</si>
  <si>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</si>
  <si>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</si>
  <si>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</si>
  <si>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</si>
  <si>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</si>
  <si>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</si>
  <si>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</si>
  <si>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</si>
  <si>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</si>
  <si>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</si>
  <si>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</si>
  <si>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</si>
  <si>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</si>
  <si>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</si>
  <si>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</si>
  <si>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</si>
  <si>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</si>
  <si>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</si>
  <si>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</si>
  <si>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</si>
  <si>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</si>
  <si>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</si>
  <si>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</si>
  <si>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</si>
  <si>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</si>
  <si>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</si>
  <si>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</si>
  <si>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</si>
  <si>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</si>
  <si>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</si>
  <si>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</si>
  <si>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</si>
  <si>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</si>
  <si>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</si>
  <si>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</si>
  <si>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</si>
  <si>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</si>
  <si>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</si>
  <si>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</si>
  <si>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</si>
  <si>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</si>
  <si>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</si>
  <si>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</si>
  <si>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</si>
  <si>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</si>
  <si>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</si>
  <si>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</si>
  <si>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</si>
  <si>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</si>
  <si>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</si>
  <si>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</si>
  <si>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</si>
  <si>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</si>
  <si>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</si>
  <si>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</si>
  <si>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</si>
  <si>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</si>
  <si>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</si>
  <si>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</si>
  <si>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</si>
  <si>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</si>
  <si>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</si>
  <si>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</si>
  <si>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</si>
  <si>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</si>
  <si>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</si>
  <si>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</si>
  <si>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</si>
  <si>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</si>
  <si>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</si>
  <si>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</si>
  <si>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</si>
  <si>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</si>
  <si>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</si>
  <si>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</si>
  <si>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</si>
  <si>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</si>
  <si>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</si>
  <si>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</si>
  <si>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</si>
  <si>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</si>
  <si>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</si>
  <si>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</si>
  <si>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</si>
  <si>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</si>
  <si>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</si>
  <si>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</si>
  <si>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</si>
  <si>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</si>
  <si>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</si>
  <si>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</si>
  <si>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</si>
  <si>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</si>
  <si>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</si>
  <si>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</si>
  <si>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</si>
  <si>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</si>
  <si>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</si>
  <si>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</si>
  <si>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</si>
  <si>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</si>
  <si>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</si>
  <si>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</si>
  <si>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</si>
  <si>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</si>
  <si>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</si>
  <si>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</si>
  <si>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</si>
  <si>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</si>
  <si>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</si>
  <si>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</si>
  <si>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</si>
  <si>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</si>
  <si>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</si>
  <si>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</si>
  <si>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</si>
  <si>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</si>
  <si>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</si>
  <si>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</si>
  <si>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</si>
  <si>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</si>
  <si>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</si>
  <si>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</si>
  <si>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</si>
  <si>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</si>
  <si>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</si>
  <si>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</si>
  <si>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</si>
  <si>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</si>
  <si>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</si>
  <si>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</si>
  <si>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</si>
  <si>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</si>
  <si>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</si>
  <si>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</si>
  <si>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</si>
  <si>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</si>
  <si>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</si>
  <si>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</si>
  <si>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</si>
  <si>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</si>
  <si>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</si>
  <si>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</si>
  <si>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</si>
  <si>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</si>
  <si>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</si>
  <si>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</si>
  <si>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</si>
  <si>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</si>
  <si>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</si>
  <si>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</si>
  <si>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</si>
  <si>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</si>
  <si>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</si>
  <si>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</si>
  <si>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</si>
  <si>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</si>
  <si>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</si>
  <si>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</si>
  <si>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</si>
  <si>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</si>
  <si>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</si>
  <si>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</si>
  <si>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</si>
  <si>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</si>
  <si>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</si>
  <si>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</si>
  <si>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</si>
  <si>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</si>
  <si>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</si>
  <si>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</si>
  <si>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</si>
  <si>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</si>
  <si>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</si>
  <si>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</si>
  <si>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</si>
  <si>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</si>
  <si>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</si>
  <si>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</si>
  <si>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</si>
  <si>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</si>
  <si>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</si>
  <si>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</si>
  <si>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</si>
  <si>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</si>
  <si>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</si>
  <si>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</si>
  <si>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</si>
  <si>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</si>
  <si>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</si>
  <si>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</si>
  <si>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</si>
  <si>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</si>
  <si>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</si>
  <si>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</si>
  <si>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</si>
  <si>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</si>
  <si>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</si>
  <si>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</si>
  <si>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</si>
  <si>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</si>
  <si>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</si>
  <si>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</si>
  <si>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</si>
  <si>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</si>
  <si>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</si>
  <si>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</si>
  <si>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</si>
  <si>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</si>
  <si>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</si>
  <si>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</si>
  <si>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</si>
  <si>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</si>
  <si>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</si>
  <si>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</si>
  <si>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</si>
  <si>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</si>
  <si>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</si>
  <si>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</si>
  <si>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</si>
  <si>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</si>
  <si>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</si>
  <si>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</si>
  <si>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</si>
  <si>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</si>
  <si>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</si>
  <si>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</si>
  <si>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</si>
  <si>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</si>
  <si>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</si>
  <si>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</si>
  <si>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</si>
  <si>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</si>
  <si>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</si>
  <si>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</si>
  <si>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</si>
  <si>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</si>
  <si>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</si>
  <si>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</si>
  <si>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</si>
  <si>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</si>
  <si>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</si>
  <si>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</si>
  <si>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</si>
  <si>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</si>
  <si>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</si>
  <si>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</si>
  <si>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</si>
  <si>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</si>
  <si>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</si>
  <si>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</si>
  <si>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</si>
  <si>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</si>
  <si>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</si>
  <si>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</si>
  <si>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</si>
  <si>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</si>
  <si>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</si>
  <si>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</si>
  <si>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</si>
  <si>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</si>
  <si>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</si>
  <si>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</si>
  <si>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</si>
  <si>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</si>
  <si>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</si>
  <si>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</si>
  <si>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</si>
  <si>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</si>
  <si>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</si>
  <si>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</si>
  <si>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</si>
  <si>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</si>
  <si>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</si>
  <si>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</si>
  <si>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</si>
  <si>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</si>
  <si>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</si>
  <si>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</si>
  <si>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</si>
  <si>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</si>
  <si>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</si>
  <si>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</si>
  <si>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</si>
  <si>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</si>
  <si>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</si>
  <si>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</si>
  <si>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</si>
  <si>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</si>
  <si>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</si>
  <si>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</si>
  <si>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</si>
  <si>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</si>
  <si>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</si>
  <si>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</si>
  <si>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</si>
  <si>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</si>
  <si>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</si>
  <si>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</si>
  <si>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</si>
  <si>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</si>
  <si>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</si>
  <si>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</si>
  <si>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</si>
  <si>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</si>
  <si>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</si>
  <si>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</si>
  <si>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</si>
  <si>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</si>
  <si>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</si>
  <si>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</si>
  <si>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</si>
  <si>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</si>
  <si>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</si>
  <si>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</si>
  <si>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</si>
  <si>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</si>
  <si>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</si>
  <si>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</si>
  <si>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</si>
  <si>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</si>
  <si>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</si>
  <si>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</si>
  <si>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</si>
  <si>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</si>
  <si>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</si>
  <si>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</si>
  <si>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</si>
  <si>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</si>
  <si>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</si>
  <si>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</si>
  <si>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</si>
  <si>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</si>
  <si>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</si>
  <si>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</si>
  <si>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</si>
  <si>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</si>
  <si>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</si>
  <si>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</si>
  <si>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</si>
  <si>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</si>
  <si>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</si>
  <si>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</si>
  <si>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</si>
  <si>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</si>
  <si>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</si>
  <si>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</si>
  <si>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</si>
  <si>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</si>
  <si>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</si>
  <si>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</si>
  <si>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</si>
  <si>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</si>
  <si>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</si>
  <si>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</si>
  <si>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</si>
  <si>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</si>
  <si>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</si>
  <si>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</si>
  <si>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</si>
  <si>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</si>
  <si>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</si>
  <si>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</si>
  <si>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</si>
  <si>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</si>
  <si>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</si>
  <si>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</si>
  <si>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</si>
  <si>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</si>
  <si>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</si>
  <si>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</si>
  <si>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</si>
  <si>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</si>
  <si>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</si>
  <si>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</si>
  <si>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</si>
  <si>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</si>
  <si>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</si>
  <si>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</si>
  <si>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</si>
  <si>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</si>
  <si>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</si>
  <si>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</si>
  <si>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</si>
  <si>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</si>
  <si>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</si>
  <si>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</si>
  <si>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</si>
  <si>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</si>
  <si>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</si>
  <si>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</si>
  <si>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</si>
  <si>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</si>
  <si>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</si>
  <si>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</si>
  <si>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</si>
  <si>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</si>
  <si>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</si>
  <si>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</si>
  <si>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</si>
  <si>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</si>
  <si>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</si>
  <si>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</si>
  <si>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</si>
  <si>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</si>
  <si>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</si>
  <si>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</si>
  <si>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</si>
  <si>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</si>
  <si>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</si>
  <si>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</si>
  <si>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</si>
  <si>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</si>
  <si>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</si>
  <si>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</si>
  <si>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</si>
  <si>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</si>
  <si>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</si>
  <si>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</si>
  <si>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</si>
  <si>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</si>
  <si>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</si>
  <si>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</si>
  <si>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</si>
  <si>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</si>
  <si>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</si>
  <si>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</si>
  <si>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</si>
  <si>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</si>
  <si>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</si>
  <si>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</si>
  <si>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</si>
  <si>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</si>
  <si>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</si>
  <si>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</si>
  <si>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</si>
  <si>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</si>
  <si>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</si>
  <si>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</si>
  <si>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</si>
  <si>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</si>
  <si>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</si>
  <si>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</si>
  <si>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</si>
  <si>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</si>
  <si>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</si>
  <si>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</si>
  <si>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</si>
  <si>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</si>
  <si>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</si>
  <si>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</si>
  <si>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</si>
  <si>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</si>
  <si>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</si>
  <si>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</si>
  <si>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</si>
  <si>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</si>
  <si>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</si>
  <si>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</si>
  <si>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</si>
  <si>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</si>
  <si>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</si>
  <si>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</si>
  <si>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</si>
  <si>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</si>
  <si>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</si>
  <si>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</si>
  <si>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</si>
  <si>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</si>
  <si>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</si>
  <si>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</si>
  <si>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</si>
  <si>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</si>
  <si>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</si>
  <si>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</si>
  <si>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</si>
  <si>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</si>
  <si>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</si>
  <si>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</si>
  <si>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</si>
  <si>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</si>
  <si>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</si>
  <si>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</si>
  <si>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</si>
  <si>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</si>
  <si>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</si>
  <si>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</si>
  <si>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</si>
  <si>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</si>
  <si>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</si>
  <si>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</si>
  <si>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</si>
  <si>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</si>
  <si>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</si>
  <si>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</si>
  <si>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</si>
  <si>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</si>
  <si>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</si>
  <si>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</si>
  <si>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</si>
  <si>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</si>
  <si>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</si>
  <si>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</si>
  <si>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</si>
  <si>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</si>
  <si>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</si>
  <si>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</si>
  <si>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</si>
  <si>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</si>
  <si>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</si>
  <si>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</si>
  <si>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</si>
  <si>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</si>
  <si>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</si>
  <si>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</si>
  <si>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</si>
  <si>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</si>
  <si>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</si>
  <si>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</si>
  <si>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</si>
  <si>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</si>
  <si>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</si>
  <si>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</si>
  <si>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</si>
  <si>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</si>
  <si>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</si>
  <si>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</si>
  <si>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</si>
  <si>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</si>
  <si>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</si>
  <si>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</si>
  <si>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</si>
  <si>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</si>
  <si>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</si>
  <si>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</si>
  <si>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</si>
  <si>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</si>
  <si>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</si>
  <si>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</si>
  <si>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</si>
  <si>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</si>
  <si>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</si>
  <si>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</si>
  <si>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</si>
  <si>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</si>
  <si>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</si>
  <si>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</si>
  <si>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</si>
  <si>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</si>
  <si>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</si>
  <si>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</si>
  <si>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</si>
  <si>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</si>
  <si>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</si>
  <si>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</si>
  <si>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</si>
  <si>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</si>
  <si>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</si>
  <si>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</si>
  <si>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</si>
  <si>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</si>
  <si>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</si>
  <si>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</si>
  <si>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</si>
  <si>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</si>
  <si>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</si>
  <si>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</si>
  <si>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</si>
  <si>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</si>
  <si>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</si>
  <si>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</si>
  <si>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</si>
  <si>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</si>
  <si>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</si>
  <si>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</si>
  <si>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</si>
  <si>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</si>
  <si>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</si>
  <si>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</si>
  <si>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</si>
  <si>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</si>
  <si>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</si>
  <si>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</si>
  <si>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</si>
  <si>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</si>
  <si>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</si>
  <si>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</si>
  <si>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</si>
  <si>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</si>
  <si>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</si>
  <si>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</si>
  <si>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</si>
  <si>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</si>
  <si>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</si>
  <si>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</si>
  <si>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</si>
  <si>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</si>
  <si>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</si>
  <si>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</si>
  <si>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</si>
  <si>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</si>
  <si>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</si>
  <si>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</si>
  <si>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</si>
  <si>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</si>
  <si>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</si>
  <si>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</si>
  <si>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</si>
  <si>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</si>
  <si>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</si>
  <si>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</si>
  <si>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</si>
  <si>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</si>
  <si>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</si>
  <si>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</si>
  <si>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</si>
  <si>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</si>
  <si>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</si>
  <si>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</si>
  <si>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</si>
  <si>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</si>
  <si>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</si>
  <si>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</si>
  <si>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</si>
  <si>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</si>
  <si>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</si>
  <si>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</si>
  <si>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</si>
  <si>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</si>
  <si>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</si>
  <si>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</si>
  <si>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</si>
  <si>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</si>
  <si>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</si>
  <si>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</si>
  <si>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</si>
  <si>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</si>
  <si>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</si>
  <si>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</si>
  <si>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</si>
  <si>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</si>
  <si>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</si>
  <si>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</si>
  <si>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</si>
  <si>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</si>
  <si>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</si>
  <si>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</si>
  <si>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</si>
  <si>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</si>
  <si>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</si>
  <si>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</si>
  <si>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</si>
  <si>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</si>
  <si>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</si>
  <si>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</si>
  <si>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</si>
  <si>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</si>
  <si>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</si>
  <si>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</si>
  <si>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</si>
  <si>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</si>
  <si>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</si>
  <si>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</si>
  <si>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</si>
  <si>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</si>
  <si>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</si>
  <si>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</si>
  <si>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</si>
  <si>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</si>
  <si>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</si>
  <si>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</si>
  <si>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</si>
  <si>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</si>
  <si>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</si>
  <si>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</si>
  <si>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</si>
  <si>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</si>
  <si>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</si>
  <si>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</si>
  <si>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</si>
  <si>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</si>
  <si>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</si>
  <si>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</si>
  <si>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</si>
  <si>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</si>
  <si>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</si>
  <si>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</si>
  <si>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</si>
  <si>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</si>
  <si>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</si>
  <si>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</si>
  <si>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</si>
  <si>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</si>
  <si>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</si>
  <si>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</si>
  <si>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</si>
  <si>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</si>
  <si>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</si>
  <si>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</si>
  <si>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</si>
  <si>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</si>
  <si>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</si>
  <si>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</si>
  <si>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</si>
  <si>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</si>
  <si>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</si>
  <si>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</si>
  <si>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</si>
  <si>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</si>
  <si>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</si>
  <si>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</si>
  <si>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</si>
  <si>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</si>
  <si>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</si>
  <si>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</si>
  <si>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</si>
  <si>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</si>
  <si>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</si>
  <si>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</si>
  <si>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</si>
  <si>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</si>
  <si>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</si>
  <si>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</si>
  <si>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</si>
  <si>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</si>
  <si>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</si>
  <si>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</si>
  <si>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</si>
  <si>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</si>
  <si>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</si>
  <si>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</si>
  <si>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</si>
  <si>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</si>
  <si>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</si>
  <si>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</si>
  <si>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</si>
  <si>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</si>
  <si>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</si>
  <si>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</si>
  <si>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</si>
  <si>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</si>
  <si>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</si>
  <si>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</si>
  <si>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</si>
  <si>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</si>
  <si>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</si>
  <si>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</si>
  <si>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</si>
  <si>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</si>
  <si>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</si>
  <si>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</si>
  <si>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</si>
  <si>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</si>
  <si>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</si>
  <si>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</si>
  <si>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</si>
  <si>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</si>
  <si>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</si>
  <si>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</si>
  <si>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</si>
  <si>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</si>
  <si>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</si>
  <si>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</si>
  <si>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</si>
  <si>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</si>
  <si>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</si>
  <si>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</si>
  <si>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</si>
  <si>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</si>
  <si>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</si>
  <si>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</si>
  <si>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</si>
  <si>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</si>
  <si>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</si>
  <si>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</si>
  <si>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</si>
  <si>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</si>
  <si>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</si>
  <si>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</si>
  <si>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</si>
  <si>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</si>
  <si>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</si>
  <si>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</si>
  <si>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</si>
  <si>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</si>
  <si>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</si>
  <si>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</si>
  <si>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</si>
  <si>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</si>
  <si>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</si>
  <si>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</si>
  <si>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</si>
  <si>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</si>
  <si>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</si>
  <si>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</si>
  <si>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</si>
  <si>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</si>
  <si>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</si>
  <si>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</si>
  <si>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</si>
  <si>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</si>
  <si>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</si>
  <si>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</si>
  <si>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</si>
  <si>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</si>
  <si>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</si>
  <si>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</si>
  <si>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</si>
  <si>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</si>
  <si>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</si>
  <si>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</si>
  <si>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</si>
  <si>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</si>
  <si>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</si>
  <si>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</si>
  <si>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</si>
  <si>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</si>
  <si>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</si>
  <si>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</si>
  <si>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</si>
  <si>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</si>
  <si>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</si>
  <si>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</si>
  <si>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</si>
  <si>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</si>
  <si>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</si>
  <si>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</si>
  <si>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</si>
  <si>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</si>
  <si>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</si>
  <si>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</si>
  <si>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</si>
  <si>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</si>
  <si>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</si>
  <si>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</si>
  <si>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</si>
  <si>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</si>
  <si>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</si>
  <si>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</si>
  <si>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</si>
  <si>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</si>
  <si>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</si>
  <si>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</si>
  <si>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</si>
  <si>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</si>
  <si>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</si>
  <si>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</si>
  <si>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</si>
  <si>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</si>
  <si>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</si>
  <si>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</si>
  <si>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</si>
  <si>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</si>
  <si>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</si>
  <si>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</si>
  <si>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</si>
  <si>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</si>
  <si>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</si>
  <si>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</si>
  <si>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</si>
  <si>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</si>
  <si>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</si>
  <si>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</si>
  <si>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</si>
  <si>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</si>
  <si>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</si>
  <si>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</si>
  <si>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</si>
  <si>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</si>
  <si>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</si>
  <si>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</si>
  <si>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</si>
  <si>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</si>
  <si>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</si>
  <si>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</si>
  <si>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</si>
  <si>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</si>
  <si>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</si>
  <si>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</si>
  <si>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</si>
  <si>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</si>
  <si>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</si>
  <si>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</si>
  <si>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</si>
  <si>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</si>
  <si>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</si>
  <si>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</si>
  <si>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</si>
  <si>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</si>
  <si>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</si>
  <si>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</si>
  <si>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</si>
  <si>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</si>
  <si>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</si>
  <si>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</si>
  <si>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</si>
  <si>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</si>
  <si>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</si>
  <si>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</si>
  <si>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</si>
  <si>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</si>
  <si>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</si>
  <si>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</si>
  <si>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</si>
  <si>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</si>
  <si>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</si>
  <si>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</si>
  <si>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</si>
  <si>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</si>
  <si>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</si>
  <si>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</si>
  <si>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</si>
  <si>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</si>
  <si>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</si>
  <si>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</si>
  <si>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</si>
  <si>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</si>
  <si>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</si>
  <si>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</si>
  <si>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</si>
  <si>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</si>
  <si>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</si>
  <si>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</si>
  <si>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</si>
  <si>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</si>
  <si>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</si>
  <si>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</si>
  <si>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</si>
  <si>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</si>
  <si>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</si>
  <si>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</si>
  <si>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</si>
  <si>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</si>
  <si>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</si>
  <si>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</si>
  <si>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</si>
  <si>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</si>
  <si>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</si>
  <si>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</si>
  <si>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</si>
  <si>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</si>
  <si>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</si>
  <si>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</si>
  <si>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</si>
  <si>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</si>
  <si>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</si>
  <si>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</si>
  <si>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</si>
  <si>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</si>
  <si>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</si>
  <si>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</si>
  <si>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</si>
  <si>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</si>
  <si>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</si>
  <si>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</si>
  <si>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</si>
  <si>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</si>
  <si>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</si>
  <si>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</si>
  <si>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</si>
  <si>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</si>
  <si>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</si>
  <si>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</si>
  <si>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</si>
  <si>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</si>
  <si>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</si>
  <si>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</si>
  <si>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</si>
  <si>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</si>
  <si>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</si>
  <si>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</si>
  <si>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</si>
  <si>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</si>
  <si>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</si>
  <si>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</si>
  <si>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</si>
  <si>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</si>
  <si>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</si>
  <si>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</si>
  <si>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</si>
  <si>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</si>
  <si>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</si>
  <si>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</si>
  <si>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</si>
  <si>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</si>
  <si>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</si>
  <si>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</si>
  <si>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</si>
  <si>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</si>
  <si>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</si>
  <si>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</si>
  <si>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</si>
  <si>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</si>
  <si>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</si>
  <si>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</si>
  <si>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</si>
  <si>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</si>
  <si>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</si>
  <si>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</si>
  <si>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</si>
  <si>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</si>
  <si>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</si>
  <si>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</si>
  <si>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</si>
  <si>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</si>
  <si>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</si>
  <si>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</si>
  <si>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</si>
  <si>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</si>
  <si>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</si>
  <si>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</si>
  <si>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</si>
  <si>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</si>
  <si>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</si>
  <si>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</si>
  <si>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</si>
  <si>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</si>
  <si>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</si>
  <si>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</si>
  <si>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</si>
  <si>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</si>
  <si>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</si>
  <si>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</si>
  <si>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</si>
  <si>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</si>
  <si>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</si>
  <si>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</si>
  <si>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</si>
  <si>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</si>
  <si>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</si>
  <si>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</si>
  <si>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</si>
  <si>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</si>
  <si>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</si>
  <si>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</si>
  <si>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</si>
  <si>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</si>
  <si>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</si>
  <si>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</si>
  <si>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</si>
  <si>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</si>
  <si>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</si>
  <si>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</si>
  <si>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</si>
  <si>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</si>
  <si>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</si>
  <si>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</si>
  <si>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</si>
  <si>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</si>
  <si>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</si>
  <si>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</si>
  <si>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</si>
  <si>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</si>
  <si>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</si>
  <si>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</si>
  <si>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</si>
  <si>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</si>
  <si>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</si>
  <si>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</si>
  <si>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</si>
  <si>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</si>
  <si>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</si>
  <si>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</si>
  <si>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</si>
  <si>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</si>
  <si>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</si>
  <si>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</si>
  <si>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</si>
  <si>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</si>
  <si>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</si>
  <si>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</si>
  <si>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</si>
  <si>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</si>
  <si>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</si>
  <si>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</si>
  <si>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</si>
  <si>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</si>
  <si>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</si>
  <si>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</si>
  <si>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</si>
  <si>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</si>
  <si>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</si>
  <si>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</si>
  <si>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</si>
  <si>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</si>
  <si>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</si>
  <si>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</si>
  <si>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</si>
  <si>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</si>
  <si>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</si>
  <si>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</si>
  <si>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</si>
  <si>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</si>
  <si>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</si>
  <si>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</si>
  <si>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</si>
  <si>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</si>
  <si>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</si>
  <si>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</si>
  <si>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</si>
  <si>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</si>
  <si>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</si>
  <si>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</si>
  <si>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</si>
  <si>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</si>
  <si>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</si>
  <si>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</si>
  <si>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</si>
  <si>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</si>
  <si>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</si>
  <si>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</si>
  <si>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</si>
  <si>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</si>
  <si>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</si>
  <si>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</si>
  <si>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</si>
  <si>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</si>
  <si>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</si>
  <si>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</si>
  <si>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</si>
  <si>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</si>
  <si>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</si>
  <si>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</si>
  <si>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</si>
  <si>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</si>
  <si>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</si>
  <si>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</si>
  <si>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</si>
  <si>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</si>
  <si>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</si>
  <si>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</si>
  <si>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</si>
  <si>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</si>
  <si>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</si>
  <si>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</si>
  <si>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</si>
  <si>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</si>
  <si>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</si>
  <si>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</si>
  <si>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</si>
  <si>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</si>
  <si>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</si>
  <si>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</si>
  <si>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</si>
  <si>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</si>
  <si>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</si>
  <si>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</si>
  <si>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</si>
  <si>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</si>
  <si>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</si>
  <si>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</si>
  <si>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</si>
  <si>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</si>
  <si>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</si>
  <si>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</si>
  <si>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</si>
  <si>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</si>
  <si>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</si>
  <si>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</si>
  <si>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</si>
  <si>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</si>
  <si>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</si>
  <si>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</si>
  <si>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</si>
  <si>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</si>
  <si>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</si>
  <si>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</si>
  <si>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</si>
  <si>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</si>
  <si>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</si>
  <si>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</si>
  <si>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</si>
  <si>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</si>
  <si>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</si>
  <si>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</si>
  <si>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</si>
  <si>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</si>
  <si>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</si>
  <si>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</si>
  <si>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</si>
  <si>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</si>
  <si>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</si>
  <si>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</si>
  <si>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</si>
  <si>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</si>
  <si>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</si>
  <si>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</si>
  <si>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</si>
  <si>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</si>
  <si>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</si>
  <si>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</si>
  <si>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</si>
  <si>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</si>
  <si>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</si>
  <si>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</si>
  <si>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</si>
  <si>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</si>
  <si>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</si>
  <si>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</si>
  <si>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</si>
  <si>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</si>
  <si>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</si>
  <si>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</si>
  <si>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</si>
  <si>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</si>
  <si>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</si>
  <si>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</si>
  <si>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</si>
  <si>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</si>
  <si>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</si>
  <si>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</si>
  <si>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</si>
  <si>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</si>
  <si>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</si>
  <si>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</si>
  <si>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</si>
  <si>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</si>
  <si>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</si>
  <si>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</si>
  <si>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</si>
  <si>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</si>
  <si>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</si>
  <si>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</si>
  <si>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</si>
  <si>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</si>
  <si>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</si>
  <si>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</si>
  <si>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</si>
  <si>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</si>
  <si>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</si>
  <si>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</si>
  <si>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</si>
  <si>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</si>
  <si>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</si>
  <si>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</si>
  <si>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</si>
  <si>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</si>
  <si>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</si>
  <si>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</si>
  <si>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</si>
  <si>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</si>
  <si>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</si>
  <si>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</si>
  <si>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</si>
  <si>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</si>
  <si>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</si>
  <si>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</si>
  <si>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</si>
  <si>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</si>
  <si>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</si>
  <si>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</si>
  <si>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</si>
  <si>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</si>
  <si>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</si>
  <si>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</si>
  <si>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</si>
  <si>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</si>
  <si>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</si>
  <si>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</si>
  <si>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</si>
  <si>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</si>
  <si>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</si>
  <si>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</si>
  <si>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</si>
  <si>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</si>
  <si>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</si>
  <si>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</si>
  <si>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</si>
  <si>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</si>
  <si>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</si>
  <si>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</si>
  <si>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</si>
  <si>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</si>
  <si>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</si>
  <si>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</si>
  <si>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</si>
  <si>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</si>
  <si>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</si>
  <si>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</si>
  <si>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</si>
  <si>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</si>
  <si>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</si>
  <si>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</si>
  <si>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</si>
  <si>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</si>
  <si>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</si>
  <si>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</si>
  <si>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</si>
  <si>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</si>
  <si>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</si>
  <si>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</si>
  <si>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</si>
  <si>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</si>
  <si>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</si>
  <si>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</si>
  <si>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</si>
  <si>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</si>
  <si>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</si>
  <si>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</si>
  <si>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</si>
  <si>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</si>
  <si>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</si>
  <si>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</si>
  <si>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</si>
  <si>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</si>
  <si>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</si>
  <si>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</si>
  <si>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</si>
  <si>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</si>
  <si>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</si>
  <si>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</si>
  <si>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</si>
  <si>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</si>
  <si>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</si>
  <si>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</si>
  <si>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</si>
  <si>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</si>
  <si>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</si>
  <si>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</si>
  <si>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</si>
  <si>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</si>
  <si>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</si>
  <si>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</si>
  <si>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</si>
  <si>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</si>
  <si>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</si>
  <si>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</si>
  <si>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</si>
  <si>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</si>
  <si>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</si>
  <si>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</si>
  <si>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</si>
  <si>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</si>
  <si>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</si>
  <si>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</si>
  <si>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</si>
  <si>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</si>
  <si>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</si>
  <si>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</si>
  <si>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</si>
  <si>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</si>
  <si>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</si>
  <si>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</si>
  <si>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</si>
  <si>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</si>
  <si>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</si>
  <si>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</si>
  <si>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</si>
  <si>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</si>
  <si>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</si>
  <si>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</si>
  <si>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</si>
  <si>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</si>
  <si>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</si>
  <si>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</si>
  <si>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</si>
  <si>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</si>
  <si>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</si>
  <si>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</si>
  <si>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</si>
  <si>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</si>
  <si>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</si>
  <si>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</si>
  <si>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</si>
  <si>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</si>
  <si>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</si>
  <si>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</si>
  <si>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</si>
  <si>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</si>
  <si>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</si>
  <si>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</si>
  <si>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</si>
  <si>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</si>
  <si>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</si>
  <si>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</si>
  <si>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</si>
  <si>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</si>
  <si>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</si>
  <si>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</si>
  <si>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</si>
  <si>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</si>
  <si>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</si>
  <si>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</si>
  <si>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</si>
  <si>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</si>
  <si>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</si>
  <si>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</si>
  <si>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</si>
  <si>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</si>
  <si>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</si>
  <si>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</si>
  <si>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</si>
  <si>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</si>
  <si>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</si>
  <si>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</si>
  <si>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</si>
  <si>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</si>
  <si>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</si>
  <si>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</si>
  <si>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</si>
  <si>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</si>
  <si>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</si>
  <si>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</si>
  <si>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</si>
  <si>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</si>
  <si>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</si>
  <si>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</si>
  <si>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</si>
  <si>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</si>
  <si>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</si>
  <si>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</si>
  <si>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</si>
  <si>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</si>
  <si>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</si>
  <si>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</si>
  <si>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</si>
  <si>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</si>
  <si>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</si>
  <si>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</si>
  <si>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</si>
  <si>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</si>
  <si>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</si>
  <si>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</si>
  <si>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</si>
  <si>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</si>
  <si>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</si>
  <si>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</si>
  <si>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</si>
  <si>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</si>
  <si>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</si>
  <si>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</si>
  <si>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</si>
  <si>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</si>
  <si>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</si>
  <si>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</si>
  <si>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</si>
  <si>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</si>
  <si>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</si>
  <si>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</si>
  <si>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</si>
  <si>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</si>
  <si>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</si>
  <si>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</si>
  <si>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</si>
  <si>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</si>
  <si>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</si>
  <si>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</si>
  <si>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</si>
  <si>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</si>
  <si>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</si>
  <si>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</si>
  <si>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</si>
  <si>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</si>
  <si>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</si>
  <si>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</si>
  <si>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</si>
  <si>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</si>
  <si>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</si>
  <si>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</si>
  <si>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</si>
  <si>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</si>
  <si>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</si>
  <si>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</si>
  <si>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</si>
  <si>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</si>
  <si>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</si>
  <si>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</si>
  <si>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</si>
  <si>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</si>
  <si>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</si>
  <si>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</si>
  <si>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</si>
  <si>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</si>
  <si>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</si>
  <si>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</si>
  <si>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</si>
  <si>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</si>
  <si>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</si>
  <si>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</si>
  <si>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</si>
  <si>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</si>
  <si>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</si>
  <si>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</si>
  <si>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</si>
  <si>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</si>
  <si>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</si>
  <si>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</si>
  <si>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</si>
  <si>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</si>
  <si>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</si>
  <si>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</si>
  <si>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</si>
  <si>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</si>
  <si>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</si>
  <si>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</si>
  <si>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</si>
  <si>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</si>
  <si>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</si>
  <si>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</si>
  <si>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</si>
  <si>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</si>
  <si>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</si>
  <si>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</si>
  <si>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</si>
  <si>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</si>
  <si>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</si>
  <si>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</si>
  <si>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</si>
  <si>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</si>
  <si>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</si>
  <si>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</si>
  <si>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</si>
  <si>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</si>
  <si>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</si>
  <si>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</si>
  <si>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</si>
  <si>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</si>
  <si>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</si>
  <si>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</si>
  <si>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</si>
  <si>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</si>
  <si>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</si>
  <si>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</si>
  <si>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</si>
  <si>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</si>
  <si>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</si>
  <si>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</si>
  <si>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</si>
  <si>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</si>
  <si>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</si>
  <si>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</si>
  <si>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</si>
  <si>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</si>
  <si>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</si>
  <si>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</si>
  <si>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</si>
  <si>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</si>
  <si>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</si>
  <si>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</si>
  <si>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</si>
  <si>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</si>
  <si>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</si>
  <si>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</si>
  <si>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</si>
  <si>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</si>
  <si>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</si>
  <si>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</si>
  <si>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</si>
  <si>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</si>
  <si>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</si>
  <si>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</si>
  <si>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</si>
  <si>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</si>
  <si>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</si>
  <si>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</si>
  <si>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</si>
  <si>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</si>
  <si>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</si>
  <si>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</si>
  <si>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</si>
  <si>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</si>
  <si>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</si>
  <si>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</si>
  <si>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</si>
  <si>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</si>
  <si>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</si>
  <si>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</si>
  <si>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</si>
  <si>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</si>
  <si>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</si>
  <si>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</si>
  <si>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</si>
  <si>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</si>
  <si>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</si>
  <si>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</si>
  <si>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</si>
  <si>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</si>
  <si>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</si>
  <si>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</si>
  <si>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</si>
  <si>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</si>
  <si>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</si>
  <si>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</si>
  <si>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</si>
  <si>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</si>
  <si>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</si>
  <si>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</si>
  <si>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</si>
  <si>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</si>
  <si>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</si>
  <si>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</si>
  <si>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</si>
  <si>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</si>
  <si>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</si>
  <si>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</si>
  <si>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</si>
  <si>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</si>
  <si>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</si>
  <si>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</si>
  <si>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</si>
  <si>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</si>
  <si>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</si>
  <si>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</si>
  <si>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</si>
  <si>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</si>
  <si>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</si>
  <si>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</si>
  <si>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</si>
  <si>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</si>
  <si>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</si>
  <si>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</si>
  <si>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</si>
  <si>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</si>
  <si>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</si>
  <si>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</si>
  <si>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</si>
  <si>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</si>
  <si>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</si>
  <si>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</si>
  <si>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</si>
  <si>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</si>
  <si>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</si>
  <si>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</si>
  <si>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</si>
  <si>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</si>
  <si>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</si>
  <si>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</si>
  <si>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</si>
  <si>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</si>
  <si>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</si>
  <si>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</si>
  <si>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</si>
  <si>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</si>
  <si>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</si>
  <si>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</si>
  <si>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</si>
  <si>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</si>
  <si>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</si>
  <si>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</si>
  <si>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</si>
  <si>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</si>
  <si>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</si>
  <si>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</si>
  <si>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</si>
  <si>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</si>
  <si>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</si>
  <si>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</si>
  <si>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</si>
  <si>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</si>
  <si>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</si>
  <si>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</si>
  <si>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</si>
  <si>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</si>
  <si>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</si>
  <si>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</si>
  <si>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</si>
  <si>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</si>
  <si>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</si>
  <si>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</si>
  <si>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</si>
  <si>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</si>
  <si>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</si>
  <si>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</si>
  <si>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</si>
  <si>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</si>
  <si>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</si>
  <si>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</si>
  <si>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</si>
  <si>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</si>
  <si>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</si>
  <si>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</si>
  <si>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</si>
  <si>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</si>
  <si>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</si>
  <si>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</si>
  <si>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</si>
  <si>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</si>
  <si>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</si>
  <si>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</si>
  <si>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</si>
  <si>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</si>
  <si>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</si>
  <si>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</si>
  <si>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</si>
  <si>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</si>
  <si>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</si>
  <si>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</si>
  <si>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</si>
  <si>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</si>
  <si>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</si>
  <si>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</si>
  <si>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</si>
  <si>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</si>
  <si>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</si>
  <si>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</si>
  <si>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</si>
  <si>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</si>
  <si>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</si>
  <si>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</si>
  <si>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</si>
  <si>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</si>
  <si>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</si>
  <si>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</si>
  <si>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</si>
  <si>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</si>
  <si>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</si>
  <si>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</si>
  <si>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</si>
  <si>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</si>
  <si>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</si>
  <si>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</si>
  <si>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</si>
  <si>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</si>
  <si>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</si>
  <si>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</si>
  <si>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</si>
  <si>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</si>
  <si>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</si>
  <si>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</si>
  <si>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</si>
  <si>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</si>
  <si>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</si>
  <si>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</si>
  <si>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</si>
  <si>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</si>
  <si>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</si>
  <si>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</si>
  <si>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</si>
  <si>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</si>
  <si>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</si>
  <si>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</si>
  <si>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</si>
  <si>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</si>
  <si>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</si>
  <si>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</si>
  <si>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</si>
  <si>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</si>
  <si>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</si>
  <si>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</si>
  <si>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</si>
  <si>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</si>
  <si>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</si>
  <si>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</si>
  <si>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</si>
  <si>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</si>
  <si>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</si>
  <si>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</si>
  <si>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</si>
  <si>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</si>
  <si>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</si>
  <si>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</si>
  <si>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</si>
  <si>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</si>
  <si>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</si>
  <si>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</si>
  <si>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</si>
  <si>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</si>
  <si>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</si>
  <si>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</si>
  <si>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</si>
  <si>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</si>
  <si>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</si>
  <si>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</si>
  <si>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</si>
  <si>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</si>
  <si>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</si>
  <si>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</si>
  <si>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</si>
  <si>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</si>
  <si>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</si>
  <si>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</si>
  <si>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</si>
  <si>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</si>
  <si>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</si>
  <si>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</si>
  <si>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</si>
  <si>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</si>
  <si>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</si>
  <si>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</si>
  <si>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</si>
  <si>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</si>
  <si>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</si>
  <si>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</si>
  <si>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</si>
  <si>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</si>
  <si>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</si>
  <si>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</si>
  <si>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</si>
  <si>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</si>
  <si>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</si>
  <si>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</si>
  <si>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</si>
  <si>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</si>
  <si>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</si>
  <si>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</si>
  <si>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</si>
  <si>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</si>
  <si>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</si>
  <si>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</si>
  <si>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</si>
  <si>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</si>
  <si>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</si>
  <si>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</si>
  <si>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</si>
  <si>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</si>
  <si>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</si>
  <si>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</si>
  <si>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</si>
  <si>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</si>
  <si>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</si>
  <si>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</si>
  <si>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</si>
  <si>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</si>
  <si>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</si>
  <si>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</si>
  <si>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</si>
  <si>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</si>
  <si>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</si>
  <si>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</si>
  <si>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</si>
  <si>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</si>
  <si>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</si>
  <si>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</si>
  <si>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</si>
  <si>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</si>
  <si>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</si>
  <si>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</si>
  <si>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</si>
  <si>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</si>
  <si>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</si>
  <si>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</si>
  <si>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</si>
  <si>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</si>
  <si>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</si>
  <si>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</si>
  <si>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</si>
  <si>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</si>
  <si>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</si>
  <si>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</si>
  <si>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</si>
  <si>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</si>
  <si>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</si>
  <si>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</si>
  <si>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</si>
  <si>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</si>
  <si>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</si>
  <si>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</si>
  <si>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</si>
  <si>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</si>
  <si>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</si>
  <si>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</si>
  <si>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</si>
  <si>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</si>
  <si>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</si>
  <si>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</si>
  <si>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</si>
  <si>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</si>
  <si>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</si>
  <si>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</si>
  <si>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</si>
  <si>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</si>
  <si>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</si>
  <si>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</si>
  <si>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</si>
  <si>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</si>
  <si>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</si>
  <si>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</si>
  <si>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</si>
  <si>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</si>
  <si>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</si>
  <si>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</si>
  <si>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</si>
  <si>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</si>
  <si>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</si>
  <si>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</si>
  <si>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</si>
  <si>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</si>
  <si>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</si>
  <si>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</si>
  <si>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</si>
  <si>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</si>
  <si>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</si>
  <si>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</si>
  <si>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</si>
  <si>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</si>
  <si>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</si>
  <si>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</si>
  <si>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</si>
  <si>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</si>
  <si>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</si>
  <si>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</si>
  <si>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</si>
  <si>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</si>
  <si>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</si>
  <si>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</si>
  <si>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</si>
  <si>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</si>
  <si>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</si>
  <si>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</si>
  <si>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</si>
  <si>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</si>
  <si>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</si>
  <si>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</si>
  <si>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</si>
  <si>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</si>
  <si>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</si>
  <si>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</si>
  <si>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</si>
  <si>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</si>
  <si>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</si>
  <si>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</si>
  <si>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</si>
  <si>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</si>
  <si>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</si>
  <si>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</si>
  <si>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</si>
  <si>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</si>
  <si>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</si>
  <si>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</si>
  <si>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</si>
  <si>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</si>
  <si>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</si>
  <si>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</si>
  <si>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</si>
  <si>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</si>
  <si>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</si>
  <si>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</si>
  <si>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</si>
  <si>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</si>
  <si>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</si>
  <si>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</si>
  <si>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</si>
  <si>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</si>
  <si>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</si>
  <si>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</si>
  <si>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</si>
  <si>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</si>
  <si>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</si>
  <si>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</si>
  <si>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</si>
  <si>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</si>
  <si>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</si>
  <si>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</si>
  <si>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</si>
  <si>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</si>
  <si>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</si>
  <si>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</si>
  <si>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</si>
  <si>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</si>
  <si>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</si>
  <si>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</si>
  <si>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</si>
  <si>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</si>
  <si>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</si>
  <si>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</si>
  <si>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</si>
  <si>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</si>
  <si>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</si>
  <si>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</si>
  <si>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</si>
  <si>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</si>
  <si>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</si>
  <si>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</si>
  <si>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</si>
  <si>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</si>
  <si>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</si>
  <si>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</si>
  <si>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</si>
  <si>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</si>
  <si>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</si>
  <si>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</si>
  <si>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</si>
  <si>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</si>
  <si>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</si>
  <si>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</si>
  <si>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</si>
  <si>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</si>
  <si>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</si>
  <si>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</si>
  <si>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</si>
  <si>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</si>
  <si>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</si>
  <si>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</si>
  <si>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</si>
  <si>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</si>
  <si>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</si>
  <si>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</si>
  <si>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</si>
  <si>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</si>
  <si>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</si>
  <si>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</si>
  <si>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</si>
  <si>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</si>
  <si>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</si>
  <si>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</si>
  <si>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</si>
  <si>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</si>
  <si>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</si>
  <si>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</si>
  <si>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</si>
  <si>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</si>
  <si>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</si>
  <si>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</si>
  <si>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</si>
  <si>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</si>
  <si>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</si>
  <si>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</si>
  <si>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</si>
  <si>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</si>
  <si>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</si>
  <si>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</si>
  <si>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</si>
  <si>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</si>
  <si>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</si>
  <si>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</si>
  <si>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</si>
  <si>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</si>
  <si>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</si>
  <si>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</si>
  <si>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</si>
  <si>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</si>
  <si>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</si>
  <si>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</si>
  <si>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</si>
  <si>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</si>
  <si>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</si>
  <si>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</si>
  <si>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</si>
  <si>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</si>
  <si>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</si>
  <si>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</si>
  <si>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</si>
  <si>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</si>
  <si>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</si>
  <si>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</si>
  <si>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</si>
  <si>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</si>
  <si>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</si>
  <si>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</si>
  <si>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</si>
  <si>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</si>
  <si>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</si>
  <si>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</si>
  <si>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</si>
  <si>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</si>
  <si>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</si>
  <si>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</si>
  <si>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</si>
  <si>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</si>
  <si>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</si>
  <si>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</si>
  <si>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</si>
  <si>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</si>
  <si>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</si>
  <si>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</si>
  <si>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</si>
  <si>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</si>
  <si>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</si>
  <si>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</si>
  <si>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</si>
  <si>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</si>
  <si>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</si>
  <si>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</si>
  <si>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</si>
  <si>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</si>
  <si>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</si>
  <si>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</si>
  <si>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</si>
  <si>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</si>
  <si>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</si>
  <si>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</si>
  <si>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</si>
  <si>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</si>
  <si>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</si>
  <si>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</si>
  <si>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</si>
  <si>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</si>
  <si>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</si>
  <si>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</si>
  <si>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</si>
  <si>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</si>
  <si>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</si>
  <si>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</si>
  <si>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</si>
  <si>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</si>
  <si>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</si>
  <si>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</si>
  <si>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</si>
  <si>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</si>
  <si>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</si>
  <si>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</si>
  <si>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</si>
  <si>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</si>
  <si>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</si>
  <si>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</si>
  <si>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</si>
  <si>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</si>
  <si>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</si>
  <si>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</si>
  <si>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</si>
  <si>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</si>
  <si>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</si>
  <si>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</si>
  <si>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</si>
  <si>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</si>
  <si>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</si>
  <si>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</si>
  <si>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</si>
  <si>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</si>
  <si>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</si>
  <si>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</si>
  <si>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</si>
  <si>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</si>
  <si>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</si>
  <si>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</si>
  <si>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</si>
  <si>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</si>
  <si>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</si>
  <si>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</si>
  <si>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</si>
  <si>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</si>
  <si>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</si>
  <si>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</si>
  <si>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</si>
  <si>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</si>
  <si>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</si>
  <si>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</si>
  <si>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</si>
  <si>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</si>
  <si>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</si>
  <si>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</si>
  <si>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</si>
  <si>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</si>
  <si>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</si>
  <si>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</si>
  <si>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</si>
  <si>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</si>
  <si>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</si>
  <si>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</si>
  <si>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</si>
  <si>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</si>
  <si>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</si>
  <si>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</si>
  <si>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</si>
  <si>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</si>
  <si>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</si>
  <si>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</si>
  <si>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</si>
  <si>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</si>
  <si>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</si>
  <si>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</si>
  <si>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</si>
  <si>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</si>
  <si>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</si>
  <si>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</si>
  <si>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</si>
  <si>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</si>
  <si>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</si>
  <si>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</si>
  <si>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</si>
  <si>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</si>
  <si>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</si>
  <si>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</si>
  <si>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</si>
  <si>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</si>
  <si>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</si>
  <si>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</si>
  <si>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</si>
  <si>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</si>
  <si>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</si>
  <si>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</si>
  <si>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</si>
  <si>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</si>
  <si>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</si>
  <si>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</si>
  <si>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</si>
  <si>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</si>
  <si>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</si>
  <si>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</si>
  <si>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</si>
  <si>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</si>
  <si>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</si>
  <si>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</si>
  <si>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</si>
  <si>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</si>
  <si>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</si>
  <si>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</si>
  <si>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</si>
  <si>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</si>
  <si>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</si>
  <si>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</si>
  <si>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</si>
  <si>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</si>
  <si>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</si>
  <si>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</si>
  <si>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</si>
  <si>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</si>
  <si>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</si>
  <si>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</si>
  <si>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</si>
  <si>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</si>
  <si>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</si>
  <si>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</si>
  <si>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</si>
  <si>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</si>
  <si>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</si>
  <si>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</si>
  <si>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</si>
  <si>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</si>
  <si>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</si>
  <si>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</si>
  <si>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</si>
  <si>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</si>
  <si>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</si>
  <si>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</si>
  <si>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</si>
  <si>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</si>
  <si>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</si>
  <si>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</si>
  <si>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</si>
  <si>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</si>
  <si>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</si>
  <si>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</si>
  <si>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</si>
  <si>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</si>
  <si>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</si>
  <si>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</si>
  <si>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</si>
  <si>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</si>
  <si>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</si>
  <si>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</si>
  <si>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</si>
  <si>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</si>
  <si>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</si>
  <si>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</si>
  <si>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</si>
  <si>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</si>
  <si>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</si>
  <si>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</si>
  <si>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</si>
  <si>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</si>
  <si>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</si>
  <si>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</si>
  <si>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</si>
  <si>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</si>
  <si>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</si>
  <si>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</si>
  <si>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</si>
  <si>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</si>
  <si>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</si>
  <si>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</si>
  <si>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</si>
  <si>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</si>
  <si>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</si>
  <si>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</si>
  <si>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</si>
  <si>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</si>
  <si>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</si>
  <si>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</si>
  <si>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</si>
  <si>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</si>
  <si>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</si>
  <si>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</si>
  <si>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</si>
  <si>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</si>
  <si>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</si>
  <si>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</si>
  <si>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</si>
  <si>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</si>
  <si>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</si>
  <si>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</si>
  <si>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</si>
  <si>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</si>
  <si>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</si>
  <si>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</si>
  <si>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</si>
  <si>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</si>
  <si>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</si>
  <si>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</si>
  <si>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</si>
  <si>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</si>
  <si>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</si>
  <si>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</si>
  <si>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</si>
  <si>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</si>
  <si>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</si>
  <si>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</si>
  <si>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</si>
  <si>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</si>
  <si>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</si>
  <si>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</si>
  <si>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</si>
  <si>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</si>
  <si>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</si>
  <si>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</si>
  <si>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</si>
  <si>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</si>
  <si>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</si>
  <si>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</si>
  <si>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</si>
  <si>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</si>
  <si>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</si>
  <si>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</si>
  <si>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</si>
  <si>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</si>
  <si>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</si>
  <si>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</si>
  <si>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</si>
  <si>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</si>
  <si>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</si>
  <si>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</si>
  <si>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</si>
  <si>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</si>
  <si>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</si>
  <si>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</si>
  <si>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</si>
  <si>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</si>
  <si>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</si>
  <si>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</si>
  <si>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</si>
  <si>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</si>
  <si>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</si>
  <si>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</si>
  <si>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</si>
  <si>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</si>
  <si>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</si>
  <si>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</si>
  <si>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</si>
  <si>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</si>
  <si>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</si>
  <si>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</si>
  <si>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</si>
  <si>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</si>
  <si>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</si>
  <si>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</si>
  <si>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</si>
  <si>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</si>
  <si>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</si>
  <si>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</si>
  <si>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</si>
  <si>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</si>
  <si>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</si>
  <si>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</si>
  <si>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</si>
  <si>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</si>
  <si>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</si>
  <si>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</si>
  <si>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</si>
  <si>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</si>
  <si>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</si>
  <si>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</si>
  <si>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</si>
  <si>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</si>
  <si>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</si>
  <si>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</si>
  <si>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</si>
  <si>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</si>
  <si>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</si>
  <si>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</si>
  <si>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</si>
  <si>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</si>
  <si>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</si>
  <si>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</si>
  <si>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</si>
  <si>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</si>
  <si>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</si>
  <si>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</si>
  <si>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</si>
  <si>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</si>
  <si>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</si>
  <si>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</si>
  <si>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</si>
  <si>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</si>
  <si>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</si>
  <si>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</si>
  <si>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</si>
  <si>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</si>
  <si>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</si>
  <si>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</si>
  <si>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</si>
  <si>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</si>
  <si>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</si>
  <si>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</si>
  <si>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</si>
  <si>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</si>
  <si>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</si>
  <si>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</si>
  <si>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</si>
  <si>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</si>
  <si>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</si>
  <si>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</si>
  <si>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</si>
  <si>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</si>
  <si>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</si>
  <si>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</si>
  <si>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</si>
  <si>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</si>
  <si>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</si>
  <si>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</si>
  <si>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</si>
  <si>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</si>
  <si>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</si>
  <si>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</si>
  <si>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</si>
  <si>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</si>
  <si>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</si>
  <si>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</si>
  <si>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</si>
  <si>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</si>
  <si>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</si>
  <si>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</si>
  <si>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</si>
  <si>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</si>
  <si>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</si>
  <si>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</si>
  <si>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</si>
  <si>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</si>
  <si>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</si>
  <si>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</si>
  <si>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</si>
  <si>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</si>
  <si>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</si>
  <si>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</si>
  <si>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</si>
  <si>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</si>
  <si>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</si>
  <si>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</si>
  <si>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</si>
  <si>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</si>
  <si>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</si>
  <si>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</si>
  <si>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</si>
  <si>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</si>
  <si>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</si>
  <si>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</si>
  <si>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</si>
  <si>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</si>
  <si>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</si>
  <si>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</si>
  <si>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</si>
  <si>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</si>
  <si>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</si>
  <si>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</si>
  <si>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</si>
  <si>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</si>
  <si>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</si>
  <si>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</si>
  <si>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</si>
  <si>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</si>
  <si>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</si>
  <si>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</si>
  <si>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</si>
  <si>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</si>
  <si>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</si>
  <si>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</si>
  <si>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</si>
  <si>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</si>
  <si>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</si>
  <si>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</si>
  <si>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</si>
  <si>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</si>
  <si>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</si>
  <si>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</si>
  <si>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</si>
  <si>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</si>
  <si>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</si>
  <si>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</si>
  <si>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</si>
  <si>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</si>
  <si>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</si>
  <si>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</si>
  <si>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</si>
  <si>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</si>
  <si>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</si>
  <si>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</si>
  <si>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</si>
  <si>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</si>
  <si>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</si>
  <si>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</si>
  <si>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</si>
  <si>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</si>
  <si>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</si>
  <si>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</si>
  <si>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</si>
  <si>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</si>
  <si>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</si>
  <si>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</si>
  <si>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</si>
  <si>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</si>
  <si>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</si>
  <si>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</si>
  <si>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</si>
  <si>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</si>
  <si>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</si>
  <si>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</si>
  <si>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</si>
  <si>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</si>
  <si>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</si>
  <si>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</si>
  <si>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</si>
  <si>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</si>
  <si>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</si>
  <si>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</si>
  <si>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</si>
  <si>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</si>
  <si>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</si>
  <si>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</si>
  <si>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</si>
  <si>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</si>
  <si>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</si>
  <si>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</si>
  <si>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</si>
  <si>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</si>
  <si>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</si>
  <si>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</si>
  <si>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</si>
  <si>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</si>
  <si>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</si>
  <si>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</si>
  <si>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</si>
  <si>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</si>
  <si>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</si>
  <si>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</si>
  <si>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</si>
  <si>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</si>
  <si>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</si>
  <si>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</si>
  <si>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</si>
  <si>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</si>
  <si>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</si>
  <si>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</si>
  <si>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</si>
  <si>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</si>
  <si>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</si>
  <si>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</si>
  <si>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</si>
  <si>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</si>
  <si>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</si>
  <si>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</si>
  <si>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</si>
  <si>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</si>
  <si>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</si>
  <si>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</si>
  <si>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</si>
  <si>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</si>
  <si>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</si>
  <si>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</si>
  <si>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</si>
  <si>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</si>
  <si>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</si>
  <si>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</si>
  <si>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</si>
  <si>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</si>
  <si>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</si>
  <si>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</si>
  <si>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</si>
  <si>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</si>
  <si>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</si>
  <si>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</si>
  <si>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</si>
  <si>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</si>
  <si>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</si>
  <si>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</si>
  <si>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</si>
  <si>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</si>
  <si>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</si>
  <si>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</si>
  <si>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</si>
  <si>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</si>
  <si>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</si>
  <si>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</si>
  <si>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</si>
  <si>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</si>
  <si>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</si>
  <si>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</si>
  <si>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</si>
  <si>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</si>
  <si>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</si>
  <si>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</si>
  <si>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</si>
  <si>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</si>
  <si>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</si>
  <si>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</si>
  <si>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</si>
  <si>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</si>
  <si>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</si>
  <si>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</si>
  <si>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</si>
  <si>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</si>
  <si>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</si>
  <si>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</si>
  <si>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</si>
  <si>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</si>
  <si>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</si>
  <si>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</si>
  <si>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</si>
  <si>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</si>
  <si>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</si>
  <si>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</si>
  <si>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</si>
  <si>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</si>
  <si>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</si>
  <si>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</si>
  <si>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</si>
  <si>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</si>
  <si>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</si>
  <si>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</si>
  <si>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</si>
  <si>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</si>
  <si>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</si>
  <si>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</si>
  <si>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</si>
  <si>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</si>
  <si>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</si>
  <si>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</si>
  <si>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</si>
  <si>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</si>
  <si>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</si>
  <si>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</si>
  <si>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</si>
  <si>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</si>
  <si>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</si>
  <si>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</si>
  <si>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</si>
  <si>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</si>
  <si>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</si>
  <si>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</si>
  <si>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</si>
  <si>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</si>
  <si>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</si>
  <si>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</si>
  <si>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</si>
  <si>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</si>
  <si>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</si>
  <si>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</si>
  <si>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</si>
  <si>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</si>
  <si>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</si>
  <si>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</si>
  <si>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</si>
  <si>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</si>
  <si>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</si>
  <si>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</si>
  <si>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</si>
  <si>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</si>
  <si>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</si>
  <si>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</si>
  <si>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</si>
  <si>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</si>
  <si>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</si>
  <si>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</si>
  <si>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</si>
  <si>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</si>
  <si>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</si>
  <si>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</si>
  <si>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</si>
  <si>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</si>
  <si>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</si>
  <si>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</si>
  <si>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</si>
  <si>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</si>
  <si>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</si>
  <si>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</si>
  <si>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</si>
  <si>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</si>
  <si>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</si>
  <si>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</si>
  <si>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</si>
  <si>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</si>
  <si>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</si>
  <si>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</si>
  <si>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</si>
  <si>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</si>
  <si>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</si>
  <si>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</si>
  <si>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</si>
  <si>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</si>
  <si>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</si>
  <si>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</si>
  <si>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</si>
  <si>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</si>
  <si>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</si>
  <si>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</si>
  <si>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</si>
  <si>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</si>
  <si>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</si>
  <si>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</si>
  <si>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</si>
  <si>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</si>
  <si>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</si>
  <si>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</si>
  <si>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</si>
  <si>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</si>
  <si>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</si>
  <si>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</si>
  <si>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</si>
  <si>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</si>
  <si>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</si>
  <si>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</si>
  <si>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</si>
  <si>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</si>
  <si>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</si>
  <si>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</si>
  <si>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</si>
  <si>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</si>
  <si>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</si>
  <si>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</si>
  <si>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</si>
  <si>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</si>
  <si>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</si>
  <si>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</si>
  <si>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</si>
  <si>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</si>
  <si>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</si>
  <si>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</si>
  <si>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</si>
  <si>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</si>
  <si>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</si>
  <si>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</si>
  <si>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</si>
  <si>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</si>
  <si>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</si>
  <si>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</si>
  <si>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</si>
  <si>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</si>
  <si>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</si>
  <si>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</si>
  <si>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</si>
  <si>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</si>
  <si>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</si>
  <si>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</si>
  <si>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</si>
  <si>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</si>
  <si>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</si>
  <si>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</si>
  <si>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</si>
  <si>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</si>
  <si>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</si>
  <si>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</si>
  <si>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</si>
  <si>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</si>
  <si>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</si>
  <si>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</si>
  <si>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</si>
  <si>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</si>
  <si>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</si>
  <si>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</si>
  <si>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</si>
  <si>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</si>
  <si>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</si>
  <si>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</si>
  <si>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</si>
  <si>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</si>
  <si>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</si>
  <si>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</si>
  <si>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</si>
  <si>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</si>
  <si>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</si>
  <si>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</si>
  <si>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</si>
  <si>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</si>
  <si>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</si>
  <si>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</si>
  <si>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</si>
  <si>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</si>
  <si>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</si>
  <si>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</si>
  <si>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</si>
  <si>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</si>
  <si>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</si>
  <si>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</si>
  <si>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</si>
  <si>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</si>
  <si>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</si>
  <si>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</si>
  <si>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</si>
  <si>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</si>
  <si>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</si>
  <si>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</si>
  <si>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</si>
  <si>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</si>
  <si>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</si>
  <si>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</si>
  <si>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</si>
  <si>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</si>
  <si>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</si>
  <si>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</si>
  <si>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</si>
  <si>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</si>
  <si>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</si>
  <si>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</si>
  <si>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</si>
  <si>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</si>
  <si>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</si>
  <si>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</si>
  <si>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</si>
  <si>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</si>
  <si>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</si>
  <si>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</si>
  <si>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</si>
  <si>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</si>
  <si>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</si>
  <si>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</si>
  <si>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</si>
  <si>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</si>
  <si>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</si>
  <si>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</si>
  <si>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</si>
  <si>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</si>
  <si>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</si>
  <si>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</si>
  <si>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</si>
  <si>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</si>
  <si>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</si>
  <si>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</si>
  <si>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</si>
  <si>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</si>
  <si>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</si>
  <si>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</si>
  <si>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</si>
  <si>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</si>
  <si>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</si>
  <si>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</si>
  <si>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</si>
  <si>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</si>
  <si>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</si>
  <si>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</si>
  <si>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</si>
  <si>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</si>
  <si>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</si>
  <si>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</si>
  <si>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</si>
  <si>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</si>
  <si>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</si>
  <si>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</si>
  <si>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</si>
  <si>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</si>
  <si>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</si>
  <si>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</si>
  <si>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</si>
  <si>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</si>
  <si>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</si>
  <si>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</si>
  <si>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</si>
  <si>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</si>
  <si>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</si>
  <si>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</si>
  <si>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</si>
  <si>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</si>
  <si>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</si>
  <si>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</si>
  <si>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</si>
  <si>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</si>
  <si>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</si>
  <si>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</si>
  <si>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</si>
  <si>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</si>
  <si>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</si>
  <si>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</si>
  <si>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</si>
  <si>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</si>
  <si>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</si>
  <si>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</si>
  <si>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</si>
  <si>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</si>
  <si>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</si>
  <si>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</si>
  <si>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</si>
  <si>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</si>
  <si>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</si>
  <si>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</si>
  <si>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</si>
  <si>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</si>
  <si>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</si>
  <si>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</si>
  <si>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</si>
  <si>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</si>
  <si>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</si>
  <si>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</si>
  <si>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</si>
  <si>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</si>
  <si>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</si>
  <si>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</si>
  <si>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</si>
  <si>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</si>
  <si>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</si>
  <si>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</si>
  <si>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</si>
  <si>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</si>
  <si>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</si>
  <si>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</si>
  <si>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</si>
  <si>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</si>
  <si>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</si>
  <si>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</si>
  <si>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</si>
  <si>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</si>
  <si>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</si>
  <si>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</si>
  <si>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</si>
  <si>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</si>
  <si>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</si>
  <si>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</si>
  <si>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</si>
  <si>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</si>
  <si>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</si>
  <si>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</si>
  <si>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</si>
  <si>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</si>
  <si>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</si>
  <si>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</si>
  <si>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</si>
  <si>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</si>
  <si>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</si>
  <si>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</si>
  <si>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</si>
  <si>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</si>
  <si>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</si>
  <si>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</si>
  <si>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</si>
  <si>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</si>
  <si>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</si>
  <si>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</si>
  <si>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</si>
  <si>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</si>
  <si>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</si>
  <si>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</si>
  <si>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</si>
  <si>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</si>
  <si>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</si>
  <si>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</si>
  <si>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</si>
  <si>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</si>
  <si>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</si>
  <si>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</si>
  <si>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</si>
  <si>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</si>
  <si>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</si>
  <si>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</si>
  <si>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</si>
  <si>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</si>
  <si>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</si>
  <si>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</si>
  <si>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</si>
  <si>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</si>
  <si>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</si>
  <si>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</si>
  <si>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</si>
  <si>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</si>
  <si>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</si>
  <si>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</si>
  <si>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</si>
  <si>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</si>
  <si>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</si>
  <si>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</si>
  <si>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</si>
  <si>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</si>
  <si>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</si>
  <si>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</si>
  <si>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</si>
  <si>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</si>
  <si>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</si>
  <si>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</si>
  <si>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</si>
  <si>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</si>
  <si>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</si>
  <si>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</si>
  <si>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</si>
  <si>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</si>
  <si>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</si>
  <si>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</si>
  <si>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</si>
  <si>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</si>
  <si>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</si>
  <si>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</si>
  <si>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</si>
  <si>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</si>
  <si>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</si>
  <si>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</si>
  <si>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</si>
  <si>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</si>
  <si>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</si>
  <si>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</si>
  <si>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</si>
  <si>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</si>
  <si>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</si>
  <si>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</si>
  <si>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</si>
  <si>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</si>
  <si>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</si>
  <si>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</si>
  <si>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</si>
  <si>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</si>
  <si>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</si>
  <si>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</si>
  <si>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</si>
  <si>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</si>
  <si>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</si>
  <si>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</si>
  <si>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</si>
  <si>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</si>
  <si>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</si>
  <si>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</si>
  <si>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</si>
  <si>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</si>
  <si>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</si>
  <si>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</si>
  <si>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</si>
  <si>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</si>
  <si>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</si>
  <si>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</si>
  <si>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</si>
  <si>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</si>
  <si>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</si>
  <si>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</si>
  <si>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</si>
  <si>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</si>
  <si>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</si>
  <si>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</si>
  <si>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</si>
  <si>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</si>
  <si>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</si>
  <si>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</si>
  <si>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</si>
  <si>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</si>
  <si>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</si>
  <si>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</si>
  <si>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</si>
  <si>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</si>
  <si>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</si>
  <si>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</si>
  <si>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</si>
  <si>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</si>
  <si>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</si>
  <si>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</si>
  <si>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</si>
  <si>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</si>
  <si>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</si>
  <si>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</si>
  <si>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</si>
  <si>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</si>
  <si>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</si>
  <si>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</si>
  <si>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</si>
  <si>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</si>
  <si>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</si>
  <si>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</si>
  <si>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</si>
  <si>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</si>
  <si>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</si>
  <si>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</si>
  <si>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</si>
  <si>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</si>
  <si>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</si>
  <si>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</si>
  <si>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</si>
  <si>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</si>
  <si>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</si>
  <si>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</si>
  <si>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</si>
  <si>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</si>
  <si>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</si>
  <si>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</si>
  <si>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</si>
  <si>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</si>
  <si>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</si>
  <si>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</si>
  <si>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</si>
  <si>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</si>
  <si>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</si>
  <si>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</si>
  <si>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</si>
  <si>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</si>
  <si>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</si>
  <si>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</si>
  <si>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</si>
  <si>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</si>
  <si>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</si>
  <si>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</si>
  <si>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</si>
  <si>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</si>
  <si>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</si>
  <si>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</si>
  <si>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</si>
  <si>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</si>
  <si>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</si>
  <si>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</si>
  <si>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</si>
  <si>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</si>
  <si>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</si>
  <si>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</si>
  <si>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</si>
  <si>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</si>
  <si>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</si>
  <si>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</si>
  <si>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</si>
  <si>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</si>
  <si>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</si>
  <si>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</si>
  <si>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</si>
  <si>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</si>
  <si>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</si>
  <si>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</si>
  <si>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</si>
  <si>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</si>
  <si>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</si>
  <si>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</si>
  <si>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</si>
  <si>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</si>
  <si>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</si>
  <si>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</si>
  <si>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</si>
  <si>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</si>
  <si>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</si>
  <si>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</si>
  <si>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</si>
  <si>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</si>
  <si>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</si>
  <si>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</si>
  <si>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</si>
  <si>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</si>
  <si>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</si>
  <si>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</si>
  <si>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</si>
  <si>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</si>
  <si>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</si>
  <si>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</si>
  <si>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</si>
  <si>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</si>
  <si>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</si>
  <si>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</si>
  <si>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</si>
  <si>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</si>
  <si>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</si>
  <si>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</si>
  <si>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</si>
  <si>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</si>
  <si>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</si>
  <si>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</si>
  <si>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</si>
  <si>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</si>
  <si>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</si>
  <si>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</si>
  <si>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</si>
  <si>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</si>
  <si>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</si>
  <si>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</si>
  <si>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</si>
  <si>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</si>
  <si>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</si>
  <si>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</si>
  <si>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</si>
  <si>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</si>
  <si>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</si>
  <si>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</si>
  <si>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</si>
  <si>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</si>
  <si>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</si>
  <si>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</si>
  <si>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</si>
  <si>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</si>
  <si>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</si>
  <si>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</si>
  <si>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</si>
  <si>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</si>
  <si>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</si>
  <si>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</si>
  <si>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</si>
  <si>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</si>
  <si>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</si>
  <si>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</si>
  <si>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</si>
  <si>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</si>
  <si>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</si>
  <si>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</si>
  <si>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</si>
  <si>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</si>
  <si>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</si>
  <si>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</si>
  <si>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</si>
  <si>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</si>
  <si>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</si>
  <si>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</si>
  <si>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</si>
  <si>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</si>
  <si>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</si>
  <si>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</si>
  <si>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</si>
  <si>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</si>
  <si>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</si>
  <si>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</si>
  <si>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</si>
  <si>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</si>
  <si>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</si>
  <si>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</si>
  <si>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</si>
  <si>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</si>
  <si>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</si>
  <si>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</si>
  <si>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</si>
  <si>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</si>
  <si>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</si>
  <si>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</si>
  <si>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</si>
  <si>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</si>
  <si>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</si>
  <si>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</si>
  <si>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</si>
  <si>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</si>
  <si>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</si>
  <si>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</si>
  <si>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</si>
  <si>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</si>
  <si>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</si>
  <si>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</si>
  <si>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</si>
  <si>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</si>
  <si>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</si>
  <si>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</si>
  <si>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</si>
  <si>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</si>
  <si>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</si>
  <si>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</si>
  <si>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</si>
  <si>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</si>
  <si>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</si>
  <si>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</si>
  <si>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</si>
  <si>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</si>
  <si>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</si>
  <si>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</si>
  <si>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</si>
  <si>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</si>
  <si>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</si>
  <si>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</si>
  <si>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</si>
  <si>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</si>
  <si>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</si>
  <si>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</si>
  <si>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</si>
  <si>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</si>
  <si>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</si>
  <si>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</si>
  <si>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</si>
  <si>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</si>
  <si>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</si>
  <si>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</si>
  <si>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</si>
  <si>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</si>
  <si>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</si>
  <si>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</si>
  <si>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</si>
  <si>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</si>
  <si>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</si>
  <si>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</si>
  <si>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</si>
  <si>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</si>
  <si>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</si>
  <si>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</si>
  <si>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</si>
  <si>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</si>
  <si>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</si>
  <si>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</si>
  <si>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</si>
  <si>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</si>
  <si>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</si>
  <si>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</si>
  <si>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</si>
  <si>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</si>
  <si>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</si>
  <si>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</si>
  <si>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</si>
  <si>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</si>
  <si>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</si>
  <si>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</si>
  <si>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</si>
  <si>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</si>
  <si>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</si>
  <si>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</si>
  <si>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</si>
  <si>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</si>
  <si>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</si>
  <si>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</si>
  <si>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</si>
  <si>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</si>
  <si>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</si>
  <si>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</si>
  <si>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</si>
  <si>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</si>
  <si>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</si>
  <si>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</si>
  <si>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</si>
  <si>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</si>
  <si>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</si>
  <si>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</si>
  <si>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</si>
  <si>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</si>
  <si>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</si>
  <si>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</si>
  <si>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</si>
  <si>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</si>
  <si>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</si>
  <si>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</si>
  <si>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</si>
  <si>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</si>
  <si>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</si>
  <si>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</si>
  <si>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</si>
  <si>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</si>
  <si>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</si>
  <si>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</si>
  <si>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</si>
  <si>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</si>
  <si>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</si>
  <si>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</si>
  <si>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</si>
  <si>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</si>
  <si>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</si>
  <si>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</si>
  <si>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</si>
  <si>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</si>
  <si>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</si>
  <si>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</si>
  <si>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</si>
  <si>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</si>
  <si>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</si>
  <si>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</si>
  <si>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</si>
  <si>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</si>
  <si>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</si>
  <si>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</si>
  <si>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</si>
  <si>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</si>
  <si>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</si>
  <si>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</si>
  <si>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</si>
  <si>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</si>
  <si>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</si>
  <si>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</si>
  <si>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</si>
  <si>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</si>
  <si>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</si>
  <si>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</si>
  <si>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</si>
  <si>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</si>
  <si>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</si>
  <si>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</si>
  <si>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</si>
  <si>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</si>
  <si>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</si>
  <si>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</si>
  <si>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</si>
  <si>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</si>
  <si>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</si>
  <si>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</si>
  <si>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</si>
  <si>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</si>
  <si>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</si>
  <si>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</si>
  <si>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</si>
  <si>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</si>
  <si>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</si>
  <si>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</si>
  <si>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</si>
  <si>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</si>
  <si>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</si>
  <si>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</si>
  <si>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</si>
  <si>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</si>
  <si>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</si>
  <si>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</si>
  <si>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</si>
  <si>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</si>
  <si>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</si>
  <si>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</si>
  <si>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</si>
  <si>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</si>
  <si>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</si>
  <si>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</si>
  <si>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</si>
  <si>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</si>
  <si>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</si>
  <si>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</si>
  <si>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</si>
  <si>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</si>
  <si>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</si>
  <si>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</si>
  <si>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</si>
  <si>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</si>
  <si>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</si>
  <si>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</si>
  <si>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</si>
  <si>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</si>
  <si>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</si>
  <si>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</si>
  <si>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</si>
  <si>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</si>
  <si>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</si>
  <si>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</si>
  <si>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</si>
  <si>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</si>
  <si>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</si>
  <si>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</si>
  <si>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</si>
  <si>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</si>
  <si>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</si>
  <si>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</si>
  <si>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</si>
  <si>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</si>
  <si>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</si>
  <si>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</si>
  <si>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</si>
  <si>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</si>
  <si>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</si>
  <si>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</si>
  <si>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</si>
  <si>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</si>
  <si>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</si>
  <si>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</si>
  <si>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</si>
  <si>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</si>
  <si>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</si>
  <si>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</si>
  <si>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</si>
  <si>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</si>
  <si>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</si>
  <si>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</si>
  <si>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</si>
  <si>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</si>
  <si>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</si>
  <si>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</si>
  <si>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</si>
  <si>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</si>
  <si>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</si>
  <si>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</si>
  <si>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</si>
  <si>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</si>
  <si>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</si>
  <si>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</si>
  <si>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</si>
  <si>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</si>
  <si>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</si>
  <si>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</si>
  <si>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</si>
  <si>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</si>
  <si>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</si>
  <si>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</si>
  <si>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</si>
  <si>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</si>
  <si>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</si>
  <si>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</si>
  <si>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</si>
  <si>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</si>
  <si>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</si>
  <si>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</si>
  <si>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</si>
  <si>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</si>
  <si>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</si>
  <si>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</si>
  <si>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</si>
  <si>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</si>
  <si>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</si>
  <si>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</si>
  <si>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</si>
  <si>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</si>
  <si>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</si>
  <si>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</si>
  <si>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</si>
  <si>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</si>
  <si>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</si>
  <si>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</si>
  <si>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</si>
  <si>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</si>
  <si>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</si>
  <si>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</si>
  <si>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</si>
  <si>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</si>
  <si>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</si>
  <si>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</si>
  <si>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</si>
  <si>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</si>
  <si>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</si>
  <si>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</si>
  <si>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</si>
  <si>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</si>
  <si>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</si>
  <si>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</si>
  <si>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</si>
  <si>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</si>
  <si>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</si>
  <si>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</si>
  <si>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</si>
  <si>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</si>
  <si>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</si>
  <si>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</si>
  <si>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</si>
  <si>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</si>
  <si>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</si>
  <si>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</si>
  <si>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</si>
  <si>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</si>
  <si>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</si>
  <si>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</si>
  <si>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</si>
  <si>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</si>
  <si>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</si>
  <si>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</si>
  <si>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</si>
  <si>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</si>
  <si>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</si>
  <si>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</si>
  <si>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</si>
  <si>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</si>
  <si>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</si>
  <si>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</si>
  <si>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</si>
  <si>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</si>
  <si>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</si>
  <si>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</si>
  <si>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</si>
  <si>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</si>
  <si>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</si>
  <si>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</si>
  <si>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</si>
  <si>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</si>
  <si>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</si>
  <si>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</si>
  <si>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</si>
  <si>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</si>
  <si>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</si>
  <si>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</si>
  <si>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</si>
  <si>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</si>
  <si>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</si>
  <si>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</si>
  <si>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</si>
  <si>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</si>
  <si>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</si>
  <si>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</si>
  <si>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</si>
  <si>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</si>
  <si>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</si>
  <si>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</si>
  <si>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</si>
  <si>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</si>
  <si>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</si>
  <si>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</si>
  <si>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</si>
  <si>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</si>
  <si>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</si>
  <si>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</si>
  <si>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</si>
  <si>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</si>
  <si>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</si>
  <si>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</si>
  <si>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</si>
  <si>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</si>
  <si>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</si>
  <si>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</si>
  <si>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</si>
  <si>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</si>
  <si>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</si>
  <si>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</si>
  <si>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</si>
  <si>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</si>
  <si>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</si>
  <si>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</si>
  <si>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</si>
  <si>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</si>
  <si>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</si>
  <si>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</si>
  <si>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</si>
  <si>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</si>
  <si>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</si>
  <si>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</si>
  <si>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</si>
  <si>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</si>
  <si>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</si>
  <si>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</si>
  <si>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</si>
  <si>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</si>
  <si>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</si>
  <si>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</si>
  <si>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</si>
  <si>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</si>
  <si>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</si>
  <si>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</si>
  <si>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</si>
  <si>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</si>
  <si>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</si>
  <si>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</si>
  <si>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</si>
  <si>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</si>
  <si>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</si>
  <si>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</si>
  <si>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</si>
  <si>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</si>
  <si>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</si>
  <si>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</si>
  <si>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</si>
  <si>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</si>
  <si>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</si>
  <si>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</si>
  <si>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</si>
  <si>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</si>
  <si>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</si>
  <si>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</si>
  <si>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</si>
  <si>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</si>
  <si>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</si>
  <si>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</si>
  <si>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</si>
  <si>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</si>
  <si>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</si>
  <si>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</si>
  <si>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</si>
  <si>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</si>
  <si>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</si>
  <si>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</si>
  <si>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</si>
  <si>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</si>
  <si>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</si>
  <si>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</si>
  <si>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</si>
  <si>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</si>
  <si>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</si>
  <si>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</si>
  <si>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</si>
  <si>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</si>
  <si>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</si>
  <si>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</si>
  <si>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</si>
  <si>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</si>
  <si>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</si>
  <si>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</si>
  <si>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</si>
  <si>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</si>
  <si>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</si>
  <si>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</si>
  <si>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</si>
  <si>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</si>
  <si>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</si>
  <si>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</si>
  <si>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</si>
  <si>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</si>
  <si>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</si>
  <si>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</si>
  <si>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</si>
  <si>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</si>
  <si>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</si>
  <si>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</si>
  <si>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</si>
  <si>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</si>
  <si>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</si>
  <si>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</si>
  <si>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</si>
  <si>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</si>
  <si>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</si>
  <si>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</si>
  <si>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</si>
  <si>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</si>
  <si>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</si>
  <si>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</si>
  <si>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</si>
  <si>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</si>
  <si>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</si>
  <si>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</si>
  <si>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</si>
  <si>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</si>
  <si>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</si>
  <si>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</si>
  <si>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</si>
  <si>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</si>
  <si>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</si>
  <si>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</si>
  <si>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</si>
  <si>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</si>
  <si>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</si>
  <si>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</si>
  <si>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</si>
  <si>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</si>
  <si>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</si>
  <si>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</si>
  <si>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</si>
  <si>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</si>
  <si>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</si>
  <si>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</si>
  <si>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</si>
  <si>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</si>
  <si>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</si>
  <si>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</si>
  <si>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</si>
  <si>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</si>
  <si>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</si>
  <si>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</si>
  <si>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</si>
  <si>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</si>
  <si>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</si>
  <si>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</si>
  <si>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</si>
  <si>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</si>
  <si>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</si>
  <si>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</si>
  <si>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</si>
  <si>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</si>
  <si>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</si>
  <si>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</si>
  <si>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</si>
  <si>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</si>
  <si>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</si>
  <si>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</si>
  <si>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</si>
  <si>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</si>
  <si>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</si>
  <si>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</si>
  <si>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</si>
  <si>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</si>
  <si>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</si>
  <si>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</si>
  <si>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</si>
  <si>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</si>
  <si>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</si>
  <si>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</si>
  <si>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</si>
  <si>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</si>
  <si>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</si>
  <si>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</si>
  <si>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</si>
  <si>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</si>
  <si>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</si>
  <si>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</si>
  <si>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</si>
  <si>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</si>
  <si>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</si>
  <si>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</si>
  <si>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</si>
  <si>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</si>
  <si>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</si>
  <si>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</si>
  <si>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</si>
  <si>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</si>
  <si>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</si>
  <si>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</si>
  <si>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</si>
  <si>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</si>
  <si>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</si>
  <si>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</si>
  <si>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</si>
  <si>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</si>
  <si>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</si>
  <si>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</si>
  <si>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</si>
  <si>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</si>
  <si>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</si>
  <si>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</si>
  <si>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</si>
  <si>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</si>
  <si>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</si>
  <si>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</si>
  <si>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</si>
  <si>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</si>
  <si>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</si>
  <si>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</si>
  <si>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</si>
  <si>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</si>
  <si>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</si>
  <si>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</si>
  <si>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</si>
  <si>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</si>
  <si>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</si>
  <si>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</si>
  <si>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</si>
  <si>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</si>
  <si>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</si>
  <si>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</si>
  <si>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</si>
  <si>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</si>
  <si>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</si>
  <si>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</si>
  <si>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</si>
  <si>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</si>
  <si>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</si>
  <si>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</si>
  <si>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</si>
  <si>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</si>
  <si>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</si>
  <si>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</si>
  <si>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</si>
  <si>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</si>
  <si>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</si>
  <si>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</si>
  <si>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</si>
  <si>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</si>
  <si>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</si>
  <si>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</si>
  <si>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</si>
  <si>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</si>
  <si>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</si>
  <si>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</si>
  <si>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</si>
  <si>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</si>
  <si>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</si>
  <si>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</si>
  <si>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</si>
  <si>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</si>
  <si>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</si>
  <si>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</si>
  <si>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</si>
  <si>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</si>
  <si>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</si>
  <si>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</si>
  <si>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</si>
  <si>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</si>
  <si>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</si>
  <si>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</si>
  <si>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</si>
  <si>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</si>
  <si>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</si>
  <si>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</si>
  <si>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</si>
  <si>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</si>
  <si>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</si>
  <si>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</si>
  <si>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</si>
  <si>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</si>
  <si>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</si>
  <si>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</si>
  <si>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</si>
  <si>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</si>
  <si>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</si>
  <si>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</si>
  <si>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</si>
  <si>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</si>
  <si>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</si>
  <si>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</si>
  <si>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</si>
  <si>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</si>
  <si>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</si>
  <si>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</si>
  <si>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</si>
  <si>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</si>
  <si>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</si>
  <si>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</si>
  <si>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</si>
  <si>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</si>
  <si>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</si>
  <si>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</si>
  <si>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</si>
  <si>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</si>
  <si>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</si>
  <si>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</si>
  <si>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</si>
  <si>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</si>
  <si>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</si>
  <si>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</si>
  <si>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</si>
  <si>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</si>
  <si>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</si>
  <si>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</si>
  <si>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</si>
  <si>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</si>
  <si>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</si>
  <si>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</si>
  <si>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</si>
  <si>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</si>
  <si>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</si>
  <si>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</si>
  <si>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</si>
  <si>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</si>
  <si>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</si>
  <si>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</si>
  <si>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</si>
  <si>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</si>
  <si>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</si>
  <si>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</si>
  <si>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</si>
  <si>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</si>
  <si>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</si>
  <si>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</si>
  <si>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</si>
  <si>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</si>
  <si>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</si>
  <si>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</si>
  <si>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</si>
  <si>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</si>
  <si>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</si>
  <si>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</si>
  <si>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</si>
  <si>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</si>
  <si>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</si>
  <si>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</si>
  <si>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</si>
  <si>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</si>
  <si>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</si>
  <si>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</si>
  <si>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</si>
  <si>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</si>
  <si>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</si>
  <si>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</si>
  <si>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</si>
  <si>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</si>
  <si>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</si>
  <si>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</si>
  <si>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</si>
  <si>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</si>
  <si>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</si>
  <si>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</si>
  <si>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</si>
  <si>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</si>
  <si>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</si>
  <si>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</si>
  <si>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</si>
  <si>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</si>
  <si>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</si>
  <si>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</si>
  <si>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</si>
  <si>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</si>
  <si>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</si>
  <si>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</si>
  <si>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</si>
  <si>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</si>
  <si>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</si>
  <si>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</si>
  <si>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</si>
  <si>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</si>
  <si>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</si>
  <si>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</si>
  <si>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</si>
  <si>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</si>
  <si>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</si>
  <si>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</si>
  <si>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</si>
  <si>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</si>
  <si>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</si>
  <si>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</si>
  <si>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</si>
  <si>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</si>
  <si>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</si>
  <si>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</si>
  <si>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</si>
  <si>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</si>
  <si>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</si>
  <si>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</si>
  <si>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</si>
  <si>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</si>
  <si>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</si>
  <si>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</si>
  <si>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</si>
  <si>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</si>
  <si>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</si>
  <si>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</si>
  <si>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</si>
  <si>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</si>
  <si>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</si>
  <si>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</si>
  <si>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</si>
  <si>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</si>
  <si>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</si>
  <si>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</si>
  <si>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</si>
  <si>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</si>
  <si>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</si>
  <si>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</si>
  <si>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</si>
  <si>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</si>
  <si>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</si>
  <si>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</si>
  <si>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</si>
  <si>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</si>
  <si>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</si>
  <si>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</si>
  <si>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</si>
  <si>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</si>
  <si>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</si>
  <si>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</si>
  <si>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</si>
  <si>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</si>
  <si>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</si>
  <si>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</si>
  <si>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</si>
  <si>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</si>
  <si>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</si>
  <si>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</si>
  <si>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</si>
  <si>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</si>
  <si>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</si>
  <si>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</si>
  <si>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</si>
  <si>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</si>
  <si>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</si>
  <si>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</si>
  <si>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</si>
  <si>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</si>
  <si>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</si>
  <si>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</si>
  <si>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</si>
  <si>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</si>
  <si>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</si>
  <si>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</si>
  <si>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</si>
  <si>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</si>
  <si>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</si>
  <si>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</si>
  <si>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</si>
  <si>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</si>
  <si>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</si>
  <si>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</si>
  <si>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</si>
  <si>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</si>
  <si>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</si>
  <si>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</si>
  <si>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</si>
  <si>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</si>
  <si>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</si>
  <si>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</si>
  <si>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</si>
  <si>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</si>
  <si>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</si>
  <si>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</si>
  <si>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</si>
  <si>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</si>
  <si>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</si>
  <si>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</si>
  <si>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</si>
  <si>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</si>
  <si>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</si>
  <si>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</si>
  <si>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</si>
  <si>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</si>
  <si>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</si>
  <si>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</si>
  <si>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</si>
  <si>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</si>
  <si>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</si>
  <si>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</si>
  <si>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</si>
  <si>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</si>
  <si>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</si>
  <si>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</si>
  <si>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</si>
  <si>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</si>
  <si>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</si>
  <si>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</si>
  <si>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</si>
  <si>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</si>
  <si>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</si>
  <si>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</si>
  <si>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</si>
  <si>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</si>
  <si>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</si>
  <si>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</si>
  <si>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</si>
  <si>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</si>
  <si>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</si>
  <si>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</si>
  <si>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</si>
  <si>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</si>
  <si>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</si>
  <si>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</si>
  <si>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</si>
  <si>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</si>
  <si>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</si>
  <si>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</si>
  <si>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</si>
  <si>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</si>
  <si>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</si>
  <si>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</si>
  <si>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</si>
  <si>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</si>
  <si>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</si>
  <si>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</si>
  <si>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</si>
  <si>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</si>
  <si>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</si>
  <si>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</si>
  <si>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</si>
  <si>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</si>
  <si>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</si>
  <si>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</si>
  <si>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</si>
  <si>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</si>
  <si>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</si>
  <si>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</si>
  <si>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</si>
  <si>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</si>
  <si>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</si>
  <si>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</si>
  <si>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</si>
  <si>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</si>
  <si>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</si>
  <si>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</si>
  <si>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</si>
  <si>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</si>
  <si>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</si>
  <si>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</si>
  <si>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</si>
  <si>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</si>
  <si>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</si>
  <si>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</si>
  <si>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</si>
  <si>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</si>
  <si>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</si>
  <si>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</si>
  <si>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</si>
  <si>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</si>
  <si>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</si>
  <si>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</si>
  <si>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</si>
  <si>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</si>
  <si>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</si>
  <si>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</si>
  <si>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</si>
  <si>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</si>
  <si>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</si>
  <si>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</si>
  <si>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</si>
  <si>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</si>
  <si>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</si>
  <si>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</si>
  <si>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</si>
  <si>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</si>
  <si>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</si>
  <si>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</si>
  <si>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</si>
  <si>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</si>
  <si>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</si>
  <si>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</si>
  <si>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</si>
  <si>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</si>
  <si>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</si>
  <si>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</si>
  <si>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</si>
  <si>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</si>
  <si>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</si>
  <si>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</si>
  <si>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</si>
  <si>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</si>
  <si>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</si>
  <si>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</si>
  <si>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</si>
  <si>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</si>
  <si>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</si>
  <si>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</si>
  <si>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</si>
  <si>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</si>
  <si>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</si>
  <si>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</si>
  <si>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</si>
  <si>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</si>
  <si>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</si>
  <si>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</si>
  <si>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</si>
  <si>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</si>
  <si>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</si>
  <si>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</si>
  <si>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</si>
  <si>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</si>
  <si>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</si>
  <si>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</si>
  <si>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</si>
  <si>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</si>
  <si>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</si>
  <si>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</si>
  <si>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</si>
  <si>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</si>
  <si>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</si>
  <si>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</si>
  <si>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</si>
  <si>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</si>
  <si>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</si>
  <si>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</si>
  <si>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</si>
  <si>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</si>
  <si>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</si>
  <si>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</si>
  <si>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</si>
  <si>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</si>
  <si>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</si>
  <si>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</si>
  <si>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</si>
  <si>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</si>
  <si>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</si>
  <si>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</si>
  <si>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</si>
  <si>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</si>
  <si>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</si>
  <si>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</si>
  <si>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</si>
  <si>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</si>
  <si>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</si>
  <si>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</si>
  <si>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</si>
  <si>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</si>
  <si>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</si>
  <si>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</si>
  <si>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</si>
  <si>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</si>
  <si>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</si>
  <si>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</si>
  <si>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</si>
  <si>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</si>
  <si>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</si>
  <si>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</si>
  <si>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</si>
  <si>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</si>
  <si>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</si>
  <si>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</si>
  <si>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</si>
  <si>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</si>
  <si>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</si>
  <si>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</si>
  <si>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</si>
  <si>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</si>
  <si>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</si>
  <si>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</si>
  <si>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</si>
  <si>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</si>
  <si>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</si>
  <si>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</si>
  <si>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</si>
  <si>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</si>
  <si>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</si>
  <si>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</si>
  <si>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</si>
  <si>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</si>
  <si>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</si>
  <si>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</si>
  <si>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</si>
  <si>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</si>
  <si>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</si>
  <si>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</si>
  <si>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</si>
  <si>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</si>
  <si>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</si>
  <si>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</si>
  <si>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</si>
  <si>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</si>
  <si>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</si>
  <si>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</si>
  <si>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</si>
  <si>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</si>
  <si>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</si>
  <si>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</si>
  <si>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</si>
  <si>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</si>
  <si>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</si>
  <si>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</si>
  <si>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</si>
  <si>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</si>
  <si>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</si>
  <si>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</si>
  <si>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</si>
  <si>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</si>
  <si>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</si>
  <si>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</si>
  <si>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</si>
  <si>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</si>
  <si>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</si>
  <si>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</si>
  <si>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</si>
  <si>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</si>
  <si>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</si>
  <si>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</si>
  <si>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</si>
  <si>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</si>
  <si>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</si>
  <si>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</si>
  <si>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</si>
  <si>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</si>
  <si>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</si>
  <si>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</si>
  <si>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</si>
  <si>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</si>
  <si>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</si>
  <si>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</si>
  <si>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</si>
  <si>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</si>
  <si>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</si>
  <si>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</si>
  <si>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</si>
  <si>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</si>
  <si>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</si>
  <si>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</si>
  <si>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</si>
  <si>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</si>
  <si>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</si>
  <si>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</si>
  <si>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</si>
  <si>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</si>
  <si>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</si>
  <si>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</si>
  <si>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</si>
  <si>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</si>
  <si>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</si>
  <si>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</si>
  <si>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</si>
  <si>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</si>
  <si>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</si>
  <si>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</si>
  <si>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</si>
  <si>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</si>
  <si>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</si>
  <si>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</si>
  <si>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</si>
  <si>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</si>
  <si>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</si>
  <si>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</si>
  <si>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</si>
  <si>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</si>
  <si>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</si>
  <si>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</si>
  <si>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</si>
  <si>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</si>
  <si>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</si>
  <si>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</si>
  <si>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</si>
  <si>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</si>
  <si>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</si>
  <si>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</si>
  <si>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</si>
  <si>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</si>
  <si>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</si>
  <si>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</si>
  <si>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</si>
  <si>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</si>
  <si>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</si>
  <si>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</si>
  <si>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</si>
  <si>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</si>
  <si>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</si>
  <si>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</si>
  <si>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</si>
  <si>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</si>
  <si>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</si>
  <si>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</si>
  <si>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</si>
  <si>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</si>
  <si>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</si>
  <si>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</si>
  <si>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</si>
  <si>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</si>
  <si>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</si>
  <si>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</si>
  <si>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</si>
  <si>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</si>
  <si>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</si>
  <si>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</si>
  <si>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</si>
  <si>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</si>
  <si>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</si>
  <si>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</si>
  <si>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</si>
  <si>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</si>
  <si>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</si>
  <si>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</si>
  <si>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</si>
  <si>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</si>
  <si>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</si>
  <si>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</si>
  <si>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</si>
  <si>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</si>
  <si>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</si>
  <si>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</si>
  <si>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</si>
  <si>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</si>
  <si>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</si>
  <si>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</si>
  <si>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</si>
  <si>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</si>
  <si>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</si>
  <si>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</si>
  <si>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</si>
  <si>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</si>
  <si>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</si>
  <si>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</si>
  <si>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</si>
  <si>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</si>
  <si>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</si>
  <si>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</si>
  <si>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</si>
  <si>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</si>
  <si>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</si>
  <si>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</si>
  <si>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</si>
  <si>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</si>
  <si>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</si>
  <si>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</si>
  <si>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</si>
  <si>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</si>
  <si>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</si>
  <si>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</si>
  <si>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</si>
  <si>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</si>
  <si>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</si>
  <si>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</si>
  <si>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</si>
  <si>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</si>
  <si>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</si>
  <si>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</si>
  <si>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</si>
  <si>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</si>
  <si>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</si>
  <si>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</si>
  <si>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</si>
  <si>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</si>
  <si>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</si>
  <si>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</si>
  <si>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</si>
  <si>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</si>
  <si>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</si>
  <si>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</si>
  <si>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</si>
  <si>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</si>
  <si>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</si>
  <si>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</si>
  <si>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</si>
  <si>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</si>
  <si>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</si>
  <si>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</si>
  <si>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</si>
  <si>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</si>
  <si>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</si>
  <si>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</si>
  <si>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</si>
  <si>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</si>
  <si>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</si>
  <si>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</si>
  <si>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</si>
  <si>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</si>
  <si>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</si>
  <si>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</si>
  <si>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</si>
  <si>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</si>
  <si>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</si>
  <si>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</si>
  <si>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</si>
  <si>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</si>
  <si>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</si>
  <si>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</si>
  <si>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</si>
  <si>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</si>
  <si>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</si>
  <si>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</si>
  <si>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</si>
  <si>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</si>
  <si>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</si>
  <si>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</si>
  <si>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</si>
  <si>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</si>
  <si>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</si>
  <si>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</si>
  <si>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</si>
  <si>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</si>
  <si>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</si>
  <si>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</si>
  <si>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</si>
  <si>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</si>
  <si>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</si>
  <si>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</si>
  <si>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</si>
  <si>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</si>
  <si>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</si>
  <si>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</si>
  <si>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</si>
  <si>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</si>
  <si>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</si>
  <si>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</si>
  <si>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</si>
  <si>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</si>
  <si>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</si>
  <si>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</si>
  <si>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</si>
  <si>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</si>
  <si>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</si>
  <si>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</si>
  <si>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</si>
  <si>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</si>
  <si>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</si>
  <si>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</si>
  <si>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</si>
  <si>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</si>
  <si>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</si>
  <si>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</si>
  <si>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</si>
  <si>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</si>
  <si>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</si>
  <si>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</si>
  <si>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</si>
  <si>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</si>
  <si>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</si>
  <si>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</si>
  <si>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</si>
  <si>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</si>
  <si>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</si>
  <si>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</si>
  <si>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</si>
  <si>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</si>
  <si>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</si>
  <si>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</si>
  <si>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</si>
  <si>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</si>
  <si>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</si>
  <si>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</si>
  <si>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</si>
  <si>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</si>
  <si>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</si>
  <si>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</si>
  <si>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</si>
  <si>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</si>
  <si>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</si>
  <si>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</si>
  <si>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</si>
  <si>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</si>
  <si>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</si>
  <si>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</si>
  <si>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</si>
  <si>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</si>
  <si>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</si>
  <si>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</si>
  <si>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</si>
  <si>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</si>
  <si>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</si>
  <si>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</si>
  <si>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</si>
  <si>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</si>
  <si>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</si>
  <si>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</si>
  <si>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</si>
  <si>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</si>
  <si>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</si>
  <si>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</si>
  <si>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</si>
  <si>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</si>
  <si>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</si>
  <si>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</si>
  <si>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</si>
  <si>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</si>
  <si>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</si>
  <si>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</si>
  <si>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</si>
  <si>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</si>
  <si>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</si>
  <si>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</si>
  <si>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</si>
  <si>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</si>
  <si>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</si>
  <si>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</si>
  <si>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</si>
  <si>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</si>
  <si>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</si>
  <si>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</si>
  <si>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</si>
  <si>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</si>
  <si>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</si>
  <si>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</si>
  <si>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</si>
  <si>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</si>
  <si>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</si>
  <si>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</si>
  <si>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</si>
  <si>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</si>
  <si>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</si>
  <si>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</si>
  <si>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</si>
  <si>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</si>
  <si>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</si>
  <si>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</si>
  <si>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</si>
  <si>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</si>
  <si>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</si>
  <si>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</si>
  <si>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</si>
  <si>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</si>
  <si>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</si>
  <si>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</si>
  <si>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</si>
  <si>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</si>
  <si>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</si>
  <si>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</si>
  <si>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</si>
  <si>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</si>
  <si>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</si>
  <si>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</si>
  <si>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</si>
  <si>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</si>
  <si>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</si>
  <si>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</si>
  <si>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</si>
  <si>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</si>
  <si>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</si>
  <si>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</si>
  <si>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</si>
  <si>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</si>
  <si>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</si>
  <si>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</si>
  <si>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</si>
  <si>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</si>
  <si>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</si>
  <si>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</si>
  <si>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</si>
  <si>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</si>
  <si>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</si>
  <si>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</si>
  <si>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</si>
  <si>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</si>
  <si>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</si>
  <si>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</si>
  <si>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</si>
  <si>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</si>
  <si>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</si>
  <si>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</si>
  <si>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</si>
  <si>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</si>
  <si>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</si>
  <si>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</si>
  <si>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</si>
  <si>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</si>
  <si>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</si>
  <si>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</si>
  <si>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</si>
  <si>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</si>
  <si>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</si>
  <si>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</si>
  <si>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</si>
  <si>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</si>
  <si>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</si>
  <si>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</si>
  <si>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</si>
  <si>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</si>
  <si>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</si>
  <si>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</si>
  <si>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</si>
  <si>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</si>
  <si>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</si>
  <si>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</si>
  <si>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</si>
  <si>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</si>
  <si>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</si>
  <si>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</si>
  <si>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</si>
  <si>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</si>
  <si>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</si>
  <si>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</si>
  <si>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</si>
  <si>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</si>
  <si>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</si>
  <si>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</si>
  <si>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</si>
  <si>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</si>
  <si>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</si>
  <si>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</si>
  <si>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</si>
  <si>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</si>
  <si>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</si>
  <si>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</si>
  <si>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</si>
  <si>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</si>
  <si>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</si>
  <si>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</si>
  <si>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</si>
  <si>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</si>
  <si>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</si>
  <si>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</si>
  <si>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</si>
  <si>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</si>
  <si>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</si>
  <si>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</si>
  <si>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</si>
  <si>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</si>
  <si>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</si>
  <si>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</si>
  <si>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</si>
  <si>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</si>
  <si>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</si>
  <si>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</si>
  <si>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</si>
  <si>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</si>
  <si>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</si>
  <si>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</si>
  <si>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</si>
  <si>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</si>
  <si>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</si>
  <si>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</si>
  <si>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</si>
  <si>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</si>
  <si>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</si>
  <si>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</si>
  <si>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</si>
  <si>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</si>
  <si>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</si>
  <si>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</si>
  <si>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</si>
  <si>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</si>
  <si>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</si>
  <si>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</si>
  <si>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</si>
  <si>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</si>
  <si>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</si>
  <si>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</si>
  <si>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</si>
  <si>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</si>
  <si>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</si>
  <si>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</si>
  <si>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</si>
  <si>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</si>
  <si>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</si>
  <si>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</si>
  <si>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</si>
  <si>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</si>
  <si>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</si>
  <si>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</si>
  <si>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</si>
  <si>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</si>
  <si>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</si>
  <si>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</si>
  <si>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</si>
  <si>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</si>
  <si>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</si>
  <si>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</si>
  <si>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</si>
  <si>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</si>
  <si>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</si>
  <si>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</si>
  <si>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</si>
  <si>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</si>
  <si>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</si>
  <si>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</si>
  <si>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</si>
  <si>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</si>
  <si>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</si>
  <si>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</si>
  <si>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</si>
  <si>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</si>
  <si>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</si>
  <si>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</si>
  <si>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</si>
  <si>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</si>
  <si>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</si>
  <si>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</si>
  <si>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</si>
  <si>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</si>
  <si>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</si>
  <si>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</si>
  <si>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</si>
  <si>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</si>
  <si>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</si>
  <si>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</si>
  <si>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</si>
  <si>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</si>
  <si>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</si>
  <si>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</si>
  <si>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</si>
  <si>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</si>
  <si>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</si>
  <si>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</si>
  <si>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</si>
  <si>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</si>
  <si>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</si>
  <si>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</si>
  <si>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</si>
  <si>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</si>
  <si>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</si>
  <si>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</si>
  <si>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</si>
  <si>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</si>
  <si>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</si>
  <si>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</si>
  <si>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</si>
  <si>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</si>
  <si>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</si>
  <si>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</si>
  <si>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</si>
  <si>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</si>
  <si>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</si>
  <si>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</si>
  <si>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</si>
  <si>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</si>
  <si>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</si>
  <si>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</si>
  <si>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</si>
  <si>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</si>
  <si>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</si>
  <si>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</si>
  <si>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</si>
  <si>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</si>
  <si>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</si>
  <si>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</si>
  <si>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</si>
  <si>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</si>
  <si>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</si>
  <si>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</si>
  <si>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</si>
  <si>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</si>
  <si>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</si>
  <si>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</si>
  <si>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</si>
  <si>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</si>
  <si>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</si>
  <si>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</si>
  <si>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</si>
  <si>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</si>
  <si>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</si>
  <si>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</si>
  <si>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</si>
  <si>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</si>
  <si>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</si>
  <si>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</si>
  <si>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</si>
  <si>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</si>
  <si>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</si>
  <si>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</si>
  <si>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</si>
  <si>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</si>
  <si>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</si>
  <si>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</si>
  <si>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</si>
  <si>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</si>
  <si>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</si>
  <si>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</si>
  <si>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</si>
  <si>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</si>
  <si>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</si>
  <si>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</si>
  <si>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</si>
  <si>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</si>
  <si>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</si>
  <si>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</si>
  <si>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</si>
  <si>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</si>
  <si>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</si>
  <si>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</si>
  <si>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</si>
  <si>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</si>
  <si>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</si>
  <si>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</si>
  <si>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</si>
  <si>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</si>
  <si>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</si>
  <si>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</si>
  <si>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</si>
  <si>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</si>
  <si>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</si>
  <si>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</si>
  <si>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</si>
  <si>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</si>
  <si>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</si>
  <si>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</si>
  <si>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</si>
  <si>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</si>
  <si>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</si>
  <si>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</si>
  <si>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</si>
  <si>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</si>
  <si>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</si>
  <si>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</si>
  <si>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</si>
  <si>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</si>
  <si>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</si>
  <si>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</si>
  <si>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</si>
  <si>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</si>
  <si>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</si>
  <si>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</si>
  <si>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</si>
  <si>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</si>
  <si>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</si>
  <si>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</si>
  <si>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</si>
  <si>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</si>
  <si>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</si>
  <si>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</si>
  <si>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</si>
  <si>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</si>
  <si>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</si>
  <si>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</si>
  <si>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</si>
  <si>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</si>
  <si>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</si>
  <si>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</si>
  <si>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</si>
  <si>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</si>
  <si>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</si>
  <si>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</si>
  <si>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</si>
  <si>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</si>
  <si>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</si>
  <si>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</si>
  <si>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</si>
  <si>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</si>
  <si>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</si>
  <si>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</si>
  <si>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</si>
  <si>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</si>
  <si>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</si>
  <si>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</si>
  <si>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</si>
  <si>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</si>
  <si>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</si>
  <si>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</si>
  <si>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</si>
  <si>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</si>
  <si>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</si>
  <si>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</si>
  <si>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</si>
  <si>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</si>
  <si>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</si>
  <si>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</si>
  <si>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</si>
  <si>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</si>
  <si>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</si>
  <si>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</si>
  <si>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</si>
  <si>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</si>
  <si>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</si>
  <si>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</si>
  <si>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</si>
  <si>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</si>
  <si>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</si>
  <si>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</si>
  <si>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</si>
  <si>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</si>
  <si>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</si>
  <si>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</si>
  <si>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</si>
  <si>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</si>
  <si>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</si>
  <si>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</si>
  <si>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</si>
  <si>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</si>
  <si>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</si>
  <si>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</si>
  <si>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</si>
  <si>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</si>
  <si>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</si>
  <si>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</si>
  <si>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</si>
  <si>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</si>
  <si>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</si>
  <si>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</si>
  <si>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</si>
  <si>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</si>
  <si>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</si>
  <si>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</si>
  <si>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</si>
  <si>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</si>
  <si>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</si>
  <si>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</si>
  <si>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</si>
  <si>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</si>
  <si>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</si>
  <si>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</si>
  <si>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</si>
  <si>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</si>
  <si>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</si>
  <si>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</si>
  <si>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</si>
  <si>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</si>
  <si>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</si>
  <si>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</si>
  <si>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</si>
  <si>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</si>
  <si>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</si>
  <si>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</si>
  <si>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</si>
  <si>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</si>
  <si>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</si>
  <si>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</si>
  <si>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</si>
  <si>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</si>
  <si>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</si>
  <si>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</si>
  <si>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</si>
  <si>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</si>
  <si>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</si>
  <si>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</si>
  <si>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</si>
  <si>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</si>
  <si>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</si>
  <si>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</si>
  <si>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</si>
  <si>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</si>
  <si>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</si>
  <si>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</si>
  <si>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</si>
  <si>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</si>
  <si>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</si>
  <si>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</si>
  <si>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</si>
  <si>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</si>
  <si>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</si>
  <si>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</si>
  <si>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</si>
  <si>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</si>
  <si>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</si>
  <si>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</si>
  <si>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</si>
  <si>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</si>
  <si>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</si>
  <si>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</si>
  <si>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</si>
  <si>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</si>
  <si>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</si>
  <si>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</si>
  <si>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</si>
  <si>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</si>
  <si>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</si>
  <si>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</si>
  <si>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</si>
  <si>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</si>
  <si>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</si>
  <si>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</si>
  <si>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</si>
  <si>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</si>
  <si>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</si>
  <si>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</si>
  <si>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</si>
  <si>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</si>
  <si>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</si>
  <si>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</si>
  <si>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</si>
  <si>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</si>
  <si>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</si>
  <si>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</si>
  <si>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</si>
  <si>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</si>
  <si>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</si>
  <si>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</si>
  <si>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</si>
  <si>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</si>
  <si>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</si>
  <si>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</si>
  <si>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</si>
  <si>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</si>
  <si>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</si>
  <si>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</si>
  <si>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</si>
  <si>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</si>
  <si>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</si>
  <si>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</si>
  <si>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</si>
  <si>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</si>
  <si>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</si>
  <si>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</si>
  <si>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</si>
  <si>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</si>
  <si>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</si>
  <si>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</si>
  <si>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</si>
  <si>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</si>
  <si>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</si>
  <si>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</si>
  <si>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</si>
  <si>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</si>
  <si>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</si>
  <si>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</si>
  <si>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</si>
  <si>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</si>
  <si>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</si>
  <si>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</si>
  <si>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</si>
  <si>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</si>
  <si>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</si>
  <si>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</si>
  <si>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</si>
  <si>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</si>
  <si>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</si>
  <si>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</si>
  <si>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</si>
  <si>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</si>
  <si>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</si>
  <si>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</si>
  <si>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</si>
  <si>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</si>
  <si>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</si>
  <si>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</si>
  <si>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</si>
  <si>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</si>
  <si>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</si>
  <si>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</si>
  <si>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</si>
  <si>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</si>
  <si>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</si>
  <si>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</si>
  <si>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</si>
  <si>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</si>
  <si>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</si>
  <si>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</si>
  <si>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</si>
  <si>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</si>
  <si>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</si>
  <si>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</si>
  <si>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</si>
  <si>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</si>
  <si>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</si>
  <si>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</si>
  <si>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</si>
  <si>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</si>
  <si>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</si>
  <si>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</si>
  <si>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</si>
  <si>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</si>
  <si>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</si>
  <si>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</si>
  <si>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</si>
  <si>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</si>
  <si>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</si>
  <si>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</si>
  <si>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</si>
  <si>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</si>
  <si>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</si>
  <si>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</si>
  <si>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</si>
  <si>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</si>
  <si>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</si>
  <si>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</si>
  <si>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</si>
  <si>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</si>
  <si>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</si>
  <si>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</si>
  <si>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</si>
  <si>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</si>
  <si>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</si>
  <si>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</si>
  <si>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</si>
  <si>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</si>
  <si>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</si>
  <si>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</si>
  <si>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</si>
  <si>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</si>
  <si>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</si>
  <si>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</si>
  <si>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</si>
  <si>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</si>
  <si>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</si>
  <si>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</si>
  <si>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</si>
  <si>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</si>
  <si>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</si>
  <si>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</si>
  <si>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</si>
  <si>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</si>
  <si>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</si>
  <si>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</si>
  <si>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</si>
  <si>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</si>
  <si>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</si>
  <si>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</si>
  <si>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</si>
  <si>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</si>
  <si>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</si>
  <si>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</si>
  <si>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</si>
  <si>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</si>
  <si>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</si>
  <si>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</si>
  <si>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</si>
  <si>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</si>
  <si>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</si>
  <si>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</si>
  <si>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</si>
  <si>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</si>
  <si>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</si>
  <si>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</si>
  <si>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</si>
  <si>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</si>
  <si>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</si>
  <si>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</si>
  <si>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</si>
  <si>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</si>
  <si>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</si>
  <si>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</si>
  <si>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</si>
  <si>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</si>
  <si>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</si>
  <si>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</si>
  <si>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</si>
  <si>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</si>
  <si>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</si>
  <si>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</si>
  <si>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</si>
  <si>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</si>
  <si>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</si>
  <si>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</si>
  <si>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</si>
  <si>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</si>
  <si>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</si>
  <si>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</si>
  <si>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</si>
  <si>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</si>
  <si>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</si>
  <si>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</si>
  <si>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</si>
  <si>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</si>
  <si>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</si>
  <si>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</si>
  <si>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</si>
  <si>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</si>
  <si>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</si>
  <si>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</si>
  <si>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</si>
  <si>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</si>
  <si>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</si>
  <si>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</si>
  <si>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</si>
  <si>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</si>
  <si>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</si>
  <si>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</si>
  <si>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</si>
  <si>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</si>
  <si>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</si>
  <si>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</si>
  <si>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</si>
  <si>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</si>
  <si>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</si>
  <si>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</si>
  <si>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</si>
  <si>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</si>
  <si>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</si>
  <si>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</si>
  <si>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</si>
  <si>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</si>
  <si>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</si>
  <si>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</si>
  <si>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</si>
  <si>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</si>
  <si>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</si>
  <si>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</si>
  <si>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</si>
  <si>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</si>
  <si>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</si>
  <si>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</si>
  <si>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</si>
  <si>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</si>
  <si>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</si>
  <si>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</si>
  <si>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</si>
  <si>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</si>
  <si>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</si>
  <si>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</si>
  <si>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</si>
  <si>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</si>
  <si>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</si>
  <si>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</si>
  <si>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</si>
  <si>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</si>
  <si>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</si>
  <si>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</si>
  <si>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</si>
  <si>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</si>
  <si>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</si>
  <si>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</si>
  <si>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</si>
  <si>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</si>
  <si>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</si>
  <si>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</si>
  <si>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</si>
  <si>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</si>
  <si>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</si>
  <si>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</si>
  <si>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</si>
  <si>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</si>
  <si>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</si>
  <si>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</si>
  <si>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</si>
  <si>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</si>
  <si>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</si>
  <si>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</si>
  <si>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</si>
  <si>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</si>
  <si>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</si>
  <si>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</si>
  <si>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</si>
  <si>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</si>
  <si>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</si>
  <si>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</si>
  <si>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</si>
  <si>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</si>
  <si>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</si>
  <si>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</si>
  <si>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</si>
  <si>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</si>
  <si>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</si>
  <si>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</si>
  <si>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</si>
  <si>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</si>
  <si>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</si>
  <si>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</si>
  <si>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</si>
  <si>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</si>
  <si>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</si>
  <si>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</si>
  <si>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</si>
  <si>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</si>
  <si>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</si>
  <si>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</si>
  <si>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</si>
  <si>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</si>
  <si>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</si>
  <si>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</si>
  <si>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</si>
  <si>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</si>
  <si>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</si>
  <si>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</si>
  <si>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</si>
  <si>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</si>
  <si>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</si>
  <si>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</si>
  <si>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</si>
  <si>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</si>
  <si>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</si>
  <si>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</si>
  <si>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</si>
  <si>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</si>
  <si>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</si>
  <si>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</si>
  <si>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</si>
  <si>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</si>
  <si>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</si>
  <si>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</si>
  <si>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</si>
  <si>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</si>
  <si>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</si>
  <si>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</si>
  <si>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</si>
  <si>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</si>
  <si>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</si>
  <si>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</si>
  <si>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</si>
  <si>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</si>
  <si>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</si>
  <si>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</si>
  <si>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</si>
  <si>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</si>
  <si>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</si>
  <si>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</si>
  <si>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</si>
  <si>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</si>
  <si>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</si>
  <si>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</si>
  <si>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</si>
  <si>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</si>
  <si>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</si>
  <si>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</si>
  <si>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</si>
  <si>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</si>
  <si>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</si>
  <si>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</si>
  <si>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</si>
  <si>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</si>
  <si>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</si>
  <si>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</si>
  <si>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</si>
  <si>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</si>
  <si>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</si>
  <si>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</si>
  <si>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</si>
  <si>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</si>
  <si>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</si>
  <si>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</si>
  <si>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</si>
  <si>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</si>
  <si>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</si>
  <si>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</si>
  <si>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</si>
  <si>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</si>
  <si>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</si>
  <si>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</si>
  <si>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</si>
  <si>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</si>
  <si>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</si>
  <si>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</si>
  <si>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</si>
  <si>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</si>
  <si>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</si>
  <si>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</si>
  <si>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</si>
  <si>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</si>
  <si>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</si>
  <si>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</si>
  <si>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</si>
  <si>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</si>
  <si>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</si>
  <si>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</si>
  <si>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</si>
  <si>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</si>
  <si>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</si>
  <si>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</si>
  <si>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</si>
  <si>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</si>
  <si>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</si>
  <si>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</si>
  <si>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</si>
  <si>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</si>
  <si>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</si>
  <si>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</si>
  <si>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</si>
  <si>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</si>
  <si>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</si>
  <si>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</si>
  <si>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</si>
  <si>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</si>
  <si>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</si>
  <si>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</si>
  <si>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</si>
  <si>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</si>
  <si>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</si>
  <si>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</si>
  <si>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</si>
  <si>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</si>
  <si>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</si>
  <si>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</si>
  <si>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</si>
  <si>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</si>
  <si>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</si>
  <si>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</si>
  <si>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</si>
  <si>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</si>
  <si>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</si>
  <si>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</si>
  <si>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</si>
  <si>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</si>
  <si>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</si>
  <si>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</si>
  <si>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</si>
  <si>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</si>
  <si>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</si>
  <si>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</si>
  <si>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</si>
  <si>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</si>
  <si>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</si>
  <si>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</si>
  <si>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</si>
  <si>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</si>
  <si>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</si>
  <si>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</si>
  <si>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</si>
  <si>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</si>
  <si>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</si>
  <si>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</si>
  <si>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</si>
  <si>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</si>
  <si>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</si>
  <si>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</si>
  <si>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</si>
  <si>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</si>
  <si>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</si>
  <si>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</si>
  <si>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</si>
  <si>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</si>
  <si>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</si>
  <si>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</si>
  <si>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</si>
  <si>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</si>
  <si>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</si>
  <si>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</si>
  <si>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</si>
  <si>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</si>
  <si>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</si>
  <si>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</si>
  <si>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</si>
  <si>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</si>
  <si>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</si>
  <si>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</si>
  <si>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</si>
  <si>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</si>
  <si>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</si>
  <si>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</si>
  <si>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</si>
  <si>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</si>
  <si>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</si>
  <si>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</si>
  <si>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</si>
  <si>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</si>
  <si>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</si>
  <si>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</si>
  <si>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</si>
  <si>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</si>
  <si>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</si>
  <si>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</si>
  <si>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</si>
  <si>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</si>
  <si>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</si>
  <si>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</si>
  <si>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</si>
  <si>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</si>
  <si>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</si>
  <si>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</si>
  <si>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</si>
  <si>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</si>
  <si>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</si>
  <si>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</si>
  <si>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</si>
  <si>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</si>
  <si>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</si>
  <si>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</si>
  <si>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</si>
  <si>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</si>
  <si>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</si>
  <si>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</si>
  <si>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</si>
  <si>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</si>
  <si>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</si>
  <si>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</si>
  <si>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</si>
  <si>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</si>
  <si>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</si>
  <si>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</si>
  <si>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</si>
  <si>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</si>
  <si>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</si>
  <si>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</si>
  <si>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</si>
  <si>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</si>
  <si>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</si>
  <si>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</si>
  <si>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</si>
  <si>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</si>
  <si>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</si>
  <si>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</si>
  <si>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</si>
  <si>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</si>
  <si>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</si>
  <si>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</si>
  <si>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</si>
  <si>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</si>
  <si>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</si>
  <si>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</si>
  <si>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</si>
  <si>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</si>
  <si>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</si>
  <si>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</si>
  <si>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</si>
  <si>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</si>
  <si>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</si>
  <si>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</si>
  <si>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</si>
  <si>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</si>
  <si>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</si>
  <si>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</si>
  <si>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</si>
  <si>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</si>
  <si>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</si>
  <si>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</si>
  <si>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</si>
  <si>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</si>
  <si>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</si>
  <si>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</si>
  <si>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</si>
  <si>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</si>
  <si>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</si>
  <si>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</si>
  <si>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</si>
  <si>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</si>
  <si>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</si>
  <si>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</si>
  <si>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</si>
  <si>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</si>
  <si>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</si>
  <si>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</si>
  <si>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</si>
  <si>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</si>
  <si>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</si>
  <si>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</si>
  <si>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</si>
  <si>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</si>
  <si>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</si>
  <si>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</si>
  <si>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</si>
  <si>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</si>
  <si>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</si>
  <si>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</si>
  <si>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</si>
  <si>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</si>
  <si>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</si>
  <si>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</si>
  <si>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</si>
  <si>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</si>
  <si>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</si>
  <si>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</si>
  <si>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</si>
  <si>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</si>
  <si>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</si>
  <si>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</si>
  <si>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</si>
  <si>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</si>
  <si>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</si>
  <si>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</si>
  <si>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</si>
  <si>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</si>
  <si>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</si>
  <si>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</si>
  <si>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</si>
  <si>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</si>
  <si>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</si>
  <si>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</si>
  <si>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</si>
  <si>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</si>
  <si>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</si>
  <si>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</si>
  <si>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</si>
  <si>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</si>
  <si>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</si>
  <si>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</si>
  <si>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</si>
  <si>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</si>
  <si>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</si>
  <si>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</si>
  <si>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</si>
  <si>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</si>
  <si>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</si>
  <si>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</si>
  <si>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</si>
  <si>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</si>
  <si>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</si>
  <si>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</si>
  <si>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</si>
  <si>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</si>
  <si>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</si>
  <si>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</si>
  <si>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</si>
  <si>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</si>
  <si>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</si>
  <si>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</si>
  <si>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</si>
  <si>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</si>
  <si>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</si>
  <si>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</si>
  <si>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</si>
  <si>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</si>
  <si>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</si>
  <si>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</si>
  <si>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</si>
  <si>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</si>
  <si>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</si>
  <si>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</si>
  <si>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</si>
  <si>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</si>
  <si>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</si>
  <si>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</si>
  <si>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</si>
  <si>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</si>
  <si>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</si>
  <si>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</si>
  <si>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</si>
  <si>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</si>
  <si>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</si>
  <si>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</si>
  <si>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</si>
  <si>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</si>
  <si>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</si>
  <si>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</si>
  <si>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</si>
  <si>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</si>
  <si>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</si>
  <si>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</si>
  <si>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</si>
  <si>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</si>
  <si>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</si>
  <si>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</si>
  <si>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</si>
  <si>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</si>
  <si>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</si>
  <si>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</si>
  <si>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</si>
  <si>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</si>
  <si>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</si>
  <si>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</si>
  <si>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</si>
  <si>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</si>
  <si>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</si>
  <si>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</si>
  <si>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</si>
  <si>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</si>
  <si>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</si>
  <si>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</si>
  <si>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</si>
  <si>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</si>
  <si>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</si>
  <si>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</si>
  <si>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</si>
  <si>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</si>
  <si>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</si>
  <si>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</si>
  <si>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</si>
  <si>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</si>
  <si>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</si>
  <si>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</si>
  <si>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</si>
  <si>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</si>
  <si>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</si>
  <si>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</si>
  <si>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</si>
  <si>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</si>
  <si>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</si>
  <si>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</si>
  <si>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</si>
  <si>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</si>
  <si>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</si>
  <si>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</si>
  <si>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</si>
  <si>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</si>
  <si>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</si>
  <si>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</si>
  <si>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</si>
  <si>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</si>
  <si>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</si>
  <si>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</si>
  <si>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</si>
  <si>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</si>
  <si>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</si>
  <si>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</si>
  <si>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</si>
  <si>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</si>
  <si>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</si>
  <si>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</si>
  <si>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</si>
  <si>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</si>
  <si>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</si>
  <si>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</si>
  <si>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</si>
  <si>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</si>
  <si>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</si>
  <si>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</si>
  <si>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</si>
  <si>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</si>
  <si>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</si>
  <si>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</si>
  <si>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</si>
  <si>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</si>
  <si>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</si>
  <si>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</si>
  <si>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</si>
  <si>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</si>
  <si>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</si>
  <si>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</si>
  <si>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</si>
  <si>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</si>
  <si>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</si>
  <si>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</si>
  <si>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</si>
  <si>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</si>
  <si>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</si>
  <si>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</si>
  <si>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</si>
  <si>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</si>
  <si>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</si>
  <si>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</si>
  <si>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</si>
  <si>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</si>
  <si>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</si>
  <si>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</si>
  <si>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</si>
  <si>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</si>
  <si>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</si>
  <si>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</si>
  <si>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</si>
  <si>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</si>
  <si>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</si>
  <si>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</si>
  <si>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</si>
  <si>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</si>
  <si>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</si>
  <si>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</si>
  <si>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</si>
  <si>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</si>
  <si>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</si>
  <si>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</si>
  <si>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</si>
  <si>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</si>
  <si>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</si>
  <si>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</si>
  <si>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</si>
  <si>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</si>
  <si>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</si>
  <si>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</si>
  <si>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</si>
  <si>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</si>
  <si>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</si>
  <si>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</si>
  <si>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</si>
  <si>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</si>
  <si>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</si>
  <si>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</si>
  <si>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</si>
  <si>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</si>
  <si>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</si>
  <si>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</si>
  <si>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</si>
  <si>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</si>
  <si>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</si>
  <si>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</si>
  <si>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</si>
  <si>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</si>
  <si>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</si>
  <si>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</si>
  <si>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</si>
  <si>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</si>
  <si>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</si>
  <si>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</si>
  <si>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</si>
  <si>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</si>
  <si>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</si>
  <si>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</si>
  <si>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</si>
  <si>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</si>
  <si>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</si>
  <si>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</si>
  <si>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</si>
  <si>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</si>
  <si>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</si>
  <si>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</si>
  <si>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</si>
  <si>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</si>
  <si>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</si>
  <si>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</si>
  <si>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</si>
  <si>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</si>
  <si>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</si>
  <si>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</si>
  <si>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</si>
  <si>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</si>
  <si>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</si>
  <si>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</si>
  <si>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</si>
  <si>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</si>
  <si>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</si>
  <si>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</si>
  <si>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</si>
  <si>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</si>
  <si>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</si>
  <si>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</si>
  <si>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</si>
  <si>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</si>
  <si>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</si>
  <si>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</si>
  <si>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</si>
  <si>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</si>
  <si>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</si>
  <si>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</si>
  <si>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</si>
  <si>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</si>
  <si>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</si>
  <si>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</si>
  <si>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</si>
  <si>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</si>
  <si>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</si>
  <si>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</si>
  <si>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</si>
  <si>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</si>
  <si>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</si>
  <si>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</si>
  <si>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</si>
  <si>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</si>
  <si>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</si>
  <si>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</si>
  <si>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</si>
  <si>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</si>
  <si>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</si>
  <si>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</si>
  <si>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</si>
  <si>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</si>
  <si>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</si>
  <si>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</si>
  <si>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</si>
  <si>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</si>
  <si>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</si>
  <si>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</si>
  <si>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</si>
  <si>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</si>
  <si>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</si>
  <si>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</si>
  <si>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</si>
  <si>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</si>
  <si>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</si>
  <si>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</si>
  <si>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</si>
  <si>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</si>
  <si>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</si>
  <si>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</si>
  <si>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</si>
  <si>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</si>
  <si>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</si>
  <si>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</si>
  <si>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</si>
  <si>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</si>
  <si>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</si>
  <si>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</si>
  <si>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</si>
  <si>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</si>
  <si>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</si>
  <si>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</si>
  <si>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</si>
  <si>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</si>
  <si>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</si>
  <si>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</si>
  <si>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</si>
  <si>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</si>
  <si>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</si>
  <si>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</si>
  <si>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</si>
  <si>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</si>
  <si>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</si>
  <si>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</si>
  <si>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</si>
  <si>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</si>
  <si>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</si>
  <si>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</si>
  <si>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</si>
  <si>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</si>
  <si>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</si>
  <si>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</si>
  <si>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</si>
  <si>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</si>
  <si>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</si>
  <si>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</si>
  <si>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</si>
  <si>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</si>
  <si>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</si>
  <si>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</si>
  <si>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</si>
  <si>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</si>
  <si>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</si>
  <si>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</si>
  <si>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</si>
  <si>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</si>
  <si>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</si>
  <si>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</si>
  <si>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</si>
  <si>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</si>
  <si>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</si>
  <si>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</si>
  <si>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</si>
  <si>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</si>
  <si>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</si>
  <si>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</si>
  <si>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</si>
  <si>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</si>
  <si>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</si>
  <si>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</si>
  <si>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</si>
  <si>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</si>
  <si>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</si>
  <si>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</si>
  <si>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</si>
  <si>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</si>
  <si>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</si>
  <si>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</si>
  <si>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</si>
  <si>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</si>
  <si>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</si>
  <si>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</si>
  <si>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</si>
  <si>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</si>
  <si>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</si>
  <si>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</si>
  <si>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</si>
  <si>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</si>
  <si>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</si>
  <si>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</si>
  <si>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</si>
  <si>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</si>
  <si>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</si>
  <si>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</si>
  <si>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</si>
  <si>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</si>
  <si>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</si>
  <si>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</si>
  <si>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</si>
  <si>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</si>
  <si>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</si>
  <si>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</si>
  <si>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</si>
  <si>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</si>
  <si>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</si>
  <si>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</si>
  <si>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</si>
  <si>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</si>
  <si>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</si>
  <si>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</si>
  <si>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</si>
  <si>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</si>
  <si>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</si>
  <si>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</si>
  <si>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</si>
  <si>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</si>
  <si>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</si>
  <si>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</si>
  <si>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</si>
  <si>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</si>
  <si>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</si>
  <si>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</si>
  <si>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</si>
  <si>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</si>
  <si>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</si>
  <si>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</si>
  <si>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</si>
  <si>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</si>
  <si>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</si>
  <si>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</si>
  <si>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</si>
  <si>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</si>
  <si>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</si>
  <si>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</si>
  <si>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</si>
  <si>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</si>
  <si>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</si>
  <si>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</si>
  <si>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</si>
  <si>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</si>
  <si>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</si>
  <si>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</si>
  <si>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</si>
  <si>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</si>
  <si>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</si>
  <si>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</si>
  <si>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</si>
  <si>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</si>
  <si>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</si>
  <si>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</si>
  <si>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</si>
  <si>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</si>
  <si>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</si>
  <si>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</si>
  <si>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</si>
  <si>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</si>
  <si>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</si>
  <si>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</si>
  <si>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</si>
  <si>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</si>
  <si>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</si>
  <si>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</si>
  <si>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</si>
  <si>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</si>
  <si>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</si>
  <si>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</si>
  <si>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</si>
  <si>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</si>
  <si>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</si>
  <si>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</si>
  <si>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</si>
  <si>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</si>
  <si>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</si>
  <si>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</si>
  <si>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</si>
  <si>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</si>
  <si>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</si>
  <si>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</si>
  <si>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</si>
  <si>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</si>
  <si>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</si>
  <si>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</si>
  <si>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</si>
  <si>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</si>
  <si>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</si>
  <si>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</si>
  <si>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</si>
  <si>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</si>
  <si>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</si>
  <si>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</si>
  <si>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</si>
  <si>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</si>
  <si>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</si>
  <si>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</si>
  <si>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</si>
  <si>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</si>
  <si>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</si>
  <si>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</si>
  <si>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</si>
  <si>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</si>
  <si>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</si>
  <si>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</si>
  <si>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</si>
  <si>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</si>
  <si>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</si>
  <si>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</si>
  <si>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</si>
  <si>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</si>
  <si>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</si>
  <si>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</si>
  <si>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</si>
  <si>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</si>
  <si>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</si>
  <si>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</si>
  <si>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</si>
  <si>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</si>
  <si>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</si>
  <si>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</si>
  <si>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</si>
  <si>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</si>
  <si>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</si>
  <si>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</si>
  <si>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</si>
  <si>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</si>
  <si>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</si>
  <si>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</si>
  <si>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</si>
  <si>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</si>
  <si>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</si>
  <si>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</si>
  <si>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</si>
  <si>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</si>
  <si>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</si>
  <si>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</si>
  <si>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</si>
  <si>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</si>
  <si>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</si>
  <si>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</si>
  <si>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</si>
  <si>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</si>
  <si>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</si>
  <si>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</si>
  <si>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</si>
  <si>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</si>
  <si>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</si>
  <si>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</si>
  <si>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</si>
  <si>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</si>
  <si>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</si>
  <si>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</si>
  <si>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</si>
  <si>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</si>
  <si>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</si>
  <si>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</si>
  <si>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</si>
  <si>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</si>
  <si>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</si>
  <si>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</si>
  <si>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</si>
  <si>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</si>
  <si>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</si>
  <si>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</si>
  <si>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</si>
  <si>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</si>
  <si>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</si>
  <si>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</si>
  <si>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</si>
  <si>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</si>
  <si>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</si>
  <si>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</si>
  <si>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</si>
  <si>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</si>
  <si>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</si>
  <si>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</si>
  <si>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</si>
  <si>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</si>
  <si>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</si>
  <si>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</si>
  <si>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</si>
  <si>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</si>
  <si>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</si>
  <si>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</si>
  <si>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</si>
  <si>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</si>
  <si>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</si>
  <si>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</si>
  <si>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</si>
  <si>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</si>
  <si>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</si>
  <si>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</si>
  <si>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</si>
  <si>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</si>
  <si>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</si>
  <si>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</si>
  <si>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</si>
  <si>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</si>
  <si>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</si>
  <si>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</si>
  <si>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</si>
  <si>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</si>
  <si>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</si>
  <si>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</si>
  <si>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</si>
  <si>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</si>
  <si>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</si>
  <si>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</si>
  <si>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</si>
  <si>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</si>
  <si>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</si>
  <si>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</si>
  <si>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</si>
  <si>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</si>
  <si>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</si>
  <si>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</si>
  <si>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</si>
  <si>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</si>
  <si>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</si>
  <si>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</si>
  <si>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</si>
  <si>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</si>
  <si>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</si>
  <si>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</si>
  <si>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</si>
  <si>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</si>
  <si>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</si>
  <si>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</si>
  <si>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</si>
  <si>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</si>
  <si>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</si>
  <si>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</si>
  <si>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</si>
  <si>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</si>
  <si>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</si>
  <si>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</si>
  <si>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</si>
  <si>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</si>
  <si>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</si>
  <si>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</si>
  <si>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</si>
  <si>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</si>
  <si>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</si>
  <si>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</si>
  <si>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</si>
  <si>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</si>
  <si>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</si>
  <si>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</si>
  <si>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</si>
  <si>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</si>
  <si>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</si>
  <si>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</si>
  <si>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</si>
  <si>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</si>
  <si>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</si>
  <si>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</si>
  <si>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</si>
  <si>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</si>
  <si>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</si>
  <si>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</si>
  <si>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</si>
  <si>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</si>
  <si>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</si>
  <si>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</si>
  <si>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</si>
  <si>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</si>
  <si>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</si>
  <si>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</si>
  <si>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</si>
  <si>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</si>
  <si>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</si>
  <si>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</si>
  <si>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</si>
  <si>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</si>
  <si>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</si>
  <si>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</si>
  <si>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</si>
  <si>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</si>
  <si>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</si>
  <si>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</si>
  <si>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</si>
  <si>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</si>
  <si>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</si>
  <si>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</si>
  <si>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</si>
  <si>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</si>
  <si>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</si>
  <si>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</si>
  <si>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</si>
  <si>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</si>
  <si>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</si>
  <si>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</si>
  <si>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</si>
  <si>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</si>
  <si>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</si>
  <si>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</si>
  <si>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</si>
  <si>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</si>
  <si>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</si>
  <si>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</si>
  <si>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</si>
  <si>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</si>
  <si>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</si>
  <si>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</si>
  <si>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</si>
  <si>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</si>
  <si>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</si>
  <si>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</si>
  <si>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</si>
  <si>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</si>
  <si>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</si>
  <si>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</si>
  <si>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</si>
  <si>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</si>
  <si>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</si>
  <si>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</si>
  <si>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</si>
  <si>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</si>
  <si>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</si>
  <si>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</si>
  <si>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</si>
  <si>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</si>
  <si>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</si>
  <si>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</si>
  <si>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</si>
  <si>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</si>
  <si>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</si>
  <si>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</si>
  <si>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</si>
  <si>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</si>
  <si>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</si>
  <si>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</si>
  <si>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</si>
  <si>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</si>
  <si>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</si>
  <si>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</si>
  <si>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</si>
  <si>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</si>
  <si>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</si>
  <si>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</si>
  <si>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</si>
  <si>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</si>
  <si>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</si>
  <si>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</si>
  <si>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</si>
  <si>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</si>
  <si>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</si>
  <si>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</si>
  <si>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</si>
  <si>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</si>
  <si>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</si>
  <si>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</si>
  <si>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</si>
  <si>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</si>
  <si>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</si>
  <si>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</si>
  <si>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</si>
  <si>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</si>
  <si>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</si>
  <si>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</si>
  <si>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</si>
  <si>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</si>
  <si>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</si>
  <si>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</si>
  <si>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</si>
  <si>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</si>
  <si>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</si>
  <si>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</si>
  <si>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</si>
  <si>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</si>
  <si>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</si>
  <si>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</si>
  <si>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</si>
  <si>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</si>
  <si>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</si>
  <si>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</si>
  <si>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</si>
  <si>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</si>
  <si>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</si>
  <si>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</si>
  <si>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</si>
  <si>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</si>
  <si>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</si>
  <si>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</si>
  <si>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</si>
  <si>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</si>
  <si>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</si>
  <si>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</si>
  <si>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</si>
  <si>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</si>
  <si>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</si>
  <si>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</si>
  <si>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</si>
  <si>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</si>
  <si>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</si>
  <si>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</si>
  <si>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</si>
  <si>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</si>
  <si>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</si>
  <si>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</si>
  <si>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</si>
  <si>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</si>
  <si>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</si>
  <si>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</si>
  <si>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</si>
  <si>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</si>
  <si>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</si>
  <si>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</si>
  <si>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</si>
  <si>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</si>
  <si>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</si>
  <si>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</si>
  <si>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</si>
  <si>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</si>
  <si>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</si>
  <si>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</si>
  <si>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</si>
  <si>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</si>
  <si>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</si>
  <si>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</si>
  <si>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</si>
  <si>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</si>
  <si>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</si>
  <si>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</si>
  <si>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</si>
  <si>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</si>
  <si>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</si>
  <si>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</si>
  <si>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</si>
  <si>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</si>
  <si>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</si>
  <si>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</si>
  <si>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</si>
  <si>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</si>
  <si>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</si>
  <si>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</si>
  <si>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</si>
  <si>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</si>
  <si>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</si>
  <si>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</si>
  <si>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</si>
  <si>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</si>
  <si>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</si>
  <si>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</si>
  <si>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</si>
  <si>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</si>
  <si>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</si>
  <si>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</si>
  <si>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</si>
  <si>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</si>
  <si>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</si>
  <si>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</si>
  <si>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</si>
  <si>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</si>
  <si>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</si>
  <si>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</si>
  <si>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</si>
  <si>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</si>
  <si>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</si>
  <si>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</si>
  <si>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</si>
  <si>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</si>
  <si>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</si>
  <si>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</si>
  <si>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</si>
  <si>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</si>
  <si>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</si>
  <si>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</si>
  <si>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</si>
  <si>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</si>
  <si>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</si>
  <si>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</si>
  <si>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</si>
  <si>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</si>
  <si>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</si>
  <si>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</si>
  <si>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</si>
  <si>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</si>
  <si>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</si>
  <si>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</si>
  <si>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</si>
  <si>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</si>
  <si>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</si>
  <si>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</si>
  <si>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</si>
  <si>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</si>
  <si>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</si>
  <si>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</si>
  <si>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</si>
  <si>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</si>
  <si>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</si>
  <si>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</si>
  <si>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</si>
  <si>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</si>
  <si>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</si>
  <si>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</si>
  <si>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</si>
  <si>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</si>
  <si>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</si>
  <si>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</si>
  <si>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</si>
  <si>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</si>
  <si>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</si>
  <si>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</si>
  <si>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</si>
  <si>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</si>
  <si>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</si>
  <si>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</si>
  <si>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</si>
  <si>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</si>
  <si>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</si>
  <si>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</si>
  <si>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</si>
  <si>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</si>
  <si>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</si>
  <si>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</si>
  <si>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</si>
  <si>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</si>
  <si>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</si>
  <si>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</si>
  <si>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</si>
  <si>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</si>
  <si>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</si>
  <si>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</si>
  <si>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</si>
  <si>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</si>
  <si>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</si>
  <si>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</si>
  <si>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</si>
  <si>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</si>
  <si>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</si>
  <si>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</si>
  <si>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</si>
  <si>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</si>
  <si>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</si>
  <si>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</si>
  <si>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</si>
  <si>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</si>
  <si>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</si>
  <si>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</si>
  <si>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</si>
  <si>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</si>
  <si>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</si>
  <si>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</si>
  <si>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</si>
  <si>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</si>
  <si>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</si>
  <si>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</si>
  <si>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</si>
  <si>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</si>
  <si>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</si>
  <si>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</si>
  <si>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</si>
  <si>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</si>
  <si>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</si>
  <si>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</si>
  <si>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</si>
  <si>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</si>
  <si>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</si>
  <si>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</si>
  <si>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</si>
  <si>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</si>
  <si>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</si>
  <si>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</si>
  <si>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</si>
  <si>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</si>
  <si>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</si>
  <si>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</si>
  <si>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</si>
  <si>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</si>
  <si>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</si>
  <si>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</si>
  <si>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</si>
  <si>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</si>
  <si>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</si>
  <si>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</si>
  <si>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</si>
  <si>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</si>
  <si>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</si>
  <si>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</si>
  <si>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</si>
  <si>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</si>
  <si>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</si>
  <si>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</si>
  <si>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</si>
  <si>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</si>
  <si>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</si>
  <si>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</si>
  <si>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</si>
  <si>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</si>
  <si>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</si>
  <si>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</si>
  <si>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</si>
  <si>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</si>
  <si>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</si>
  <si>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</si>
  <si>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</si>
  <si>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</si>
  <si>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</si>
  <si>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</si>
  <si>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</si>
  <si>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</si>
  <si>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</si>
  <si>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</si>
  <si>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</si>
  <si>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</si>
  <si>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</si>
  <si>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</si>
  <si>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</si>
  <si>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</si>
  <si>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</si>
  <si>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</si>
  <si>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</si>
  <si>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</si>
  <si>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</si>
  <si>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</si>
  <si>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</si>
  <si>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</si>
  <si>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</si>
  <si>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</si>
  <si>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</si>
  <si>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</si>
  <si>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</si>
  <si>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</si>
  <si>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</si>
  <si>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</si>
  <si>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</si>
  <si>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</si>
  <si>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</si>
  <si>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</si>
  <si>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</si>
  <si>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</si>
  <si>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</si>
  <si>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</si>
  <si>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</si>
  <si>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</si>
  <si>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</si>
  <si>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</si>
  <si>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</si>
  <si>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</si>
  <si>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</si>
  <si>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</si>
  <si>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</si>
  <si>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</si>
  <si>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</si>
  <si>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</si>
  <si>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</si>
  <si>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</si>
  <si>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</si>
  <si>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</si>
  <si>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</si>
  <si>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</si>
  <si>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</si>
  <si>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</si>
  <si>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</si>
  <si>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</si>
  <si>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</si>
  <si>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</si>
  <si>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</si>
  <si>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</si>
  <si>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</si>
  <si>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</si>
  <si>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</si>
  <si>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</si>
  <si>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</si>
  <si>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</si>
  <si>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</si>
  <si>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</si>
  <si>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</si>
  <si>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</si>
  <si>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</si>
  <si>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</si>
  <si>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</si>
  <si>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</si>
  <si>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</si>
  <si>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</si>
  <si>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</si>
  <si>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</si>
  <si>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</si>
  <si>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</si>
  <si>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</si>
  <si>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</si>
  <si>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</si>
  <si>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</si>
  <si>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</si>
  <si>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</si>
  <si>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</si>
  <si>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</si>
  <si>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</si>
  <si>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</si>
  <si>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</si>
  <si>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</si>
  <si>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</si>
  <si>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</si>
  <si>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</si>
  <si>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</si>
  <si>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</si>
  <si>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</si>
  <si>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</si>
  <si>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</si>
  <si>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</si>
  <si>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</si>
  <si>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</si>
  <si>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</si>
  <si>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</si>
  <si>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</si>
  <si>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</si>
  <si>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</si>
  <si>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</si>
  <si>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</si>
  <si>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</si>
  <si>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</si>
  <si>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</si>
  <si>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</si>
  <si>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</si>
  <si>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</si>
  <si>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</si>
  <si>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</si>
  <si>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</si>
  <si>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</si>
  <si>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</si>
  <si>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</si>
  <si>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</si>
  <si>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</si>
  <si>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</si>
  <si>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</si>
  <si>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</si>
  <si>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</si>
  <si>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</si>
  <si>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</si>
  <si>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</si>
  <si>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</si>
  <si>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</si>
  <si>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</si>
  <si>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</si>
  <si>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</si>
  <si>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</si>
  <si>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</si>
  <si>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</si>
  <si>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</si>
  <si>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</si>
  <si>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</si>
  <si>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</si>
  <si>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</si>
  <si>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</si>
  <si>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</si>
  <si>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</si>
  <si>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</si>
  <si>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</si>
  <si>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</si>
  <si>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</si>
  <si>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</si>
  <si>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</si>
  <si>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</si>
  <si>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</si>
  <si>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</si>
  <si>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</si>
  <si>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</si>
  <si>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</si>
  <si>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</si>
  <si>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</si>
  <si>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</si>
  <si>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</si>
  <si>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</si>
  <si>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</si>
  <si>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</si>
  <si>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</si>
  <si>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</si>
  <si>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</si>
  <si>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</si>
  <si>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</si>
  <si>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</si>
  <si>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</si>
  <si>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</si>
  <si>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</si>
  <si>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</si>
  <si>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</si>
  <si>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</si>
  <si>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</si>
  <si>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</si>
  <si>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</si>
  <si>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</si>
  <si>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</si>
  <si>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</si>
  <si>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</si>
  <si>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</si>
  <si>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</si>
  <si>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</si>
  <si>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</si>
  <si>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</si>
  <si>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</si>
  <si>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</si>
  <si>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</si>
  <si>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</si>
  <si>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</si>
  <si>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</si>
  <si>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</si>
  <si>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</si>
  <si>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</si>
  <si>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</si>
  <si>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</si>
  <si>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</si>
  <si>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</si>
  <si>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</si>
  <si>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</si>
  <si>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</si>
  <si>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</si>
  <si>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</si>
  <si>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</si>
  <si>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</si>
  <si>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</si>
  <si>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</si>
  <si>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</si>
  <si>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</si>
  <si>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</si>
  <si>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</si>
  <si>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</si>
  <si>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</si>
  <si>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</si>
  <si>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</si>
  <si>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</si>
  <si>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</si>
  <si>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</si>
  <si>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</si>
  <si>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</si>
  <si>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</si>
  <si>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</si>
  <si>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</si>
  <si>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</si>
  <si>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</si>
  <si>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</si>
  <si>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</si>
  <si>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</si>
  <si>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</si>
  <si>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</si>
  <si>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</si>
  <si>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</si>
  <si>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</si>
  <si>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</si>
  <si>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</si>
  <si>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</si>
  <si>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</si>
  <si>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</si>
  <si>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</si>
  <si>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</si>
  <si>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</si>
  <si>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</si>
  <si>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</si>
  <si>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</si>
  <si>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</si>
  <si>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</si>
  <si>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</si>
  <si>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</si>
  <si>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</si>
  <si>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</si>
  <si>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</si>
  <si>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</si>
  <si>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</si>
  <si>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</si>
  <si>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</si>
  <si>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</si>
  <si>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</si>
  <si>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</si>
  <si>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</si>
  <si>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</si>
  <si>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</si>
  <si>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</si>
  <si>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</si>
  <si>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</si>
  <si>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</si>
  <si>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</si>
  <si>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</si>
  <si>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</si>
  <si>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</si>
  <si>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</si>
  <si>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</si>
  <si>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</si>
  <si>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</si>
  <si>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</si>
  <si>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</si>
  <si>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</si>
  <si>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</si>
  <si>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</si>
  <si>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</si>
  <si>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</si>
  <si>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</si>
  <si>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</si>
  <si>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</si>
  <si>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</si>
  <si>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</si>
  <si>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</si>
  <si>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</si>
  <si>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</si>
  <si>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</si>
  <si>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</si>
  <si>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</si>
  <si>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</si>
  <si>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</si>
  <si>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</si>
  <si>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</si>
  <si>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</si>
  <si>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</si>
  <si>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</si>
  <si>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</si>
  <si>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</si>
  <si>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</si>
  <si>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</si>
  <si>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</si>
  <si>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</si>
  <si>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</si>
  <si>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</si>
  <si>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</si>
  <si>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</si>
  <si>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</si>
  <si>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</si>
  <si>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</si>
  <si>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</si>
  <si>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</si>
  <si>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</si>
  <si>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</si>
  <si>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</si>
  <si>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</si>
  <si>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</si>
  <si>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</si>
  <si>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</si>
  <si>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</si>
  <si>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</si>
  <si>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</si>
  <si>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</si>
  <si>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</si>
  <si>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</si>
  <si>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</si>
  <si>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</si>
  <si>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</si>
  <si>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</si>
  <si>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</si>
  <si>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</si>
  <si>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</si>
  <si>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</si>
  <si>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</si>
  <si>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</si>
  <si>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</si>
  <si>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</si>
  <si>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</si>
  <si>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</si>
  <si>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</si>
  <si>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</si>
  <si>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</si>
  <si>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</si>
  <si>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</si>
  <si>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</si>
  <si>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</si>
  <si>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</si>
  <si>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</si>
  <si>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</si>
  <si>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</si>
  <si>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</si>
  <si>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</si>
  <si>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</si>
  <si>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</si>
  <si>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</si>
  <si>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</si>
  <si>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</si>
  <si>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</si>
  <si>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</si>
  <si>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</si>
  <si>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</si>
  <si>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</si>
  <si>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</si>
  <si>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</si>
  <si>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</si>
  <si>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</si>
  <si>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</si>
  <si>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</si>
  <si>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</si>
  <si>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</si>
  <si>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</si>
  <si>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</si>
  <si>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</si>
  <si>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</si>
  <si>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</si>
  <si>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</si>
  <si>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</si>
  <si>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</si>
  <si>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</si>
  <si>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</si>
  <si>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</si>
  <si>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</si>
  <si>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</si>
  <si>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</si>
  <si>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</si>
  <si>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</si>
  <si>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</si>
  <si>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</si>
  <si>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</si>
  <si>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</si>
  <si>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</si>
  <si>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</si>
  <si>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</si>
  <si>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</si>
  <si>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</si>
  <si>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</si>
  <si>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</si>
  <si>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</si>
  <si>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</si>
  <si>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</si>
  <si>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</si>
  <si>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</si>
  <si>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</si>
  <si>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</si>
  <si>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</si>
  <si>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</si>
  <si>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</si>
  <si>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</si>
  <si>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</si>
  <si>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</si>
  <si>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</si>
  <si>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</si>
  <si>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</si>
  <si>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</si>
  <si>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</si>
  <si>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</si>
  <si>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</si>
  <si>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</si>
  <si>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</si>
  <si>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</si>
  <si>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</si>
  <si>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</si>
  <si>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</si>
  <si>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</si>
  <si>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</si>
  <si>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</si>
  <si>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</si>
  <si>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</si>
  <si>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</si>
  <si>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</si>
  <si>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</si>
  <si>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</si>
  <si>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</si>
  <si>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</si>
  <si>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</si>
  <si>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</si>
  <si>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</si>
  <si>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</si>
  <si>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</si>
  <si>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</si>
  <si>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</si>
  <si>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</si>
  <si>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</si>
  <si>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</si>
  <si>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</si>
  <si>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</si>
  <si>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</si>
  <si>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</si>
  <si>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</si>
  <si>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</si>
  <si>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</si>
  <si>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</si>
  <si>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</si>
  <si>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</si>
  <si>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</si>
  <si>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</si>
  <si>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</si>
  <si>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</si>
  <si>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</si>
  <si>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</si>
  <si>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</si>
  <si>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</si>
  <si>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</si>
  <si>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</si>
  <si>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</si>
  <si>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</si>
  <si>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</si>
  <si>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</si>
  <si>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</si>
  <si>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</si>
  <si>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</si>
  <si>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</si>
  <si>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</si>
  <si>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</si>
  <si>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</si>
  <si>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</si>
  <si>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</si>
  <si>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</si>
  <si>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</si>
  <si>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</si>
  <si>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</si>
  <si>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</si>
  <si>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</si>
  <si>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</si>
  <si>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</si>
  <si>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</si>
  <si>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</si>
  <si>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</si>
  <si>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</si>
  <si>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</si>
  <si>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</si>
  <si>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</si>
  <si>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</si>
  <si>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</si>
  <si>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</si>
  <si>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</si>
  <si>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</si>
  <si>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</si>
  <si>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</si>
  <si>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</si>
  <si>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</si>
  <si>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</si>
  <si>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</si>
  <si>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</si>
  <si>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</si>
  <si>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</si>
  <si>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</si>
  <si>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</si>
  <si>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</si>
  <si>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</si>
  <si>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</si>
  <si>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</si>
  <si>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</si>
  <si>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</si>
  <si>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</si>
  <si>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</si>
  <si>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</si>
  <si>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</si>
  <si>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</si>
  <si>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</si>
  <si>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</si>
  <si>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</si>
  <si>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</si>
  <si>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</si>
  <si>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</si>
  <si>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</si>
  <si>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</si>
  <si>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</si>
  <si>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</si>
  <si>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</si>
  <si>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</si>
  <si>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</si>
  <si>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</si>
  <si>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</si>
  <si>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</si>
  <si>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</si>
  <si>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</si>
  <si>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</si>
  <si>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</si>
  <si>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</si>
  <si>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</si>
  <si>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</si>
  <si>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</si>
  <si>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</si>
  <si>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</si>
  <si>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</si>
  <si>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</si>
  <si>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</si>
  <si>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</si>
  <si>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</si>
  <si>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</si>
  <si>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</si>
  <si>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</si>
  <si>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</si>
  <si>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</si>
  <si>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</si>
  <si>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</si>
  <si>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</si>
  <si>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</si>
  <si>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</si>
  <si>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</si>
  <si>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</si>
  <si>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</si>
  <si>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</si>
  <si>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</si>
  <si>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</si>
  <si>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</si>
  <si>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</si>
  <si>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</si>
  <si>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</si>
  <si>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</si>
  <si>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</si>
  <si>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</si>
  <si>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</si>
  <si>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</si>
  <si>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</si>
  <si>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</si>
  <si>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</si>
  <si>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</si>
  <si>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</si>
  <si>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</si>
  <si>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</si>
  <si>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</si>
  <si>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</si>
  <si>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</si>
  <si>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</si>
  <si>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</si>
  <si>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</si>
  <si>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</si>
  <si>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</si>
  <si>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</si>
  <si>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</si>
  <si>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</si>
  <si>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</si>
  <si>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</si>
  <si>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</si>
  <si>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</si>
  <si>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</si>
  <si>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</si>
  <si>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</si>
  <si>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</si>
  <si>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</si>
  <si>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</si>
  <si>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</si>
  <si>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</si>
  <si>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</si>
  <si>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</si>
  <si>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</si>
  <si>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</si>
  <si>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</si>
  <si>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</si>
  <si>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</si>
  <si>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</si>
  <si>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</si>
  <si>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</si>
  <si>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</si>
  <si>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</si>
  <si>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</si>
  <si>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</si>
  <si>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</si>
  <si>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</si>
  <si>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</si>
  <si>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</si>
  <si>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</si>
  <si>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</si>
  <si>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</si>
  <si>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</si>
  <si>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</si>
  <si>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</si>
  <si>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</si>
  <si>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</si>
  <si>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</si>
  <si>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</si>
  <si>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</si>
  <si>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</si>
  <si>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</si>
  <si>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</si>
  <si>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</si>
  <si>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</si>
  <si>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</si>
  <si>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</si>
  <si>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</si>
  <si>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</si>
  <si>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</si>
  <si>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</si>
  <si>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</si>
  <si>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</si>
  <si>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</si>
  <si>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</si>
  <si>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</si>
  <si>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</si>
  <si>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</si>
  <si>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</si>
  <si>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</si>
  <si>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</si>
  <si>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</si>
  <si>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</si>
  <si>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</si>
  <si>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</si>
  <si>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</si>
  <si>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</si>
  <si>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</si>
  <si>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</si>
  <si>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</si>
  <si>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</si>
  <si>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</si>
  <si>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</si>
  <si>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</si>
  <si>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</si>
  <si>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</si>
  <si>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</si>
  <si>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</si>
  <si>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</si>
  <si>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</si>
  <si>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</si>
  <si>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</si>
  <si>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</si>
  <si>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</si>
  <si>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</si>
  <si>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</si>
  <si>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</si>
  <si>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</si>
  <si>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</si>
  <si>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</si>
  <si>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</si>
  <si>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</si>
  <si>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</si>
  <si>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</si>
  <si>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</si>
  <si>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</si>
  <si>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</si>
  <si>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</si>
  <si>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</si>
  <si>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</si>
  <si>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</si>
  <si>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</si>
  <si>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</si>
  <si>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</si>
  <si>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</si>
  <si>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</si>
  <si>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</si>
  <si>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</si>
  <si>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</si>
  <si>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</si>
  <si>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</si>
  <si>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</si>
  <si>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</si>
  <si>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</si>
  <si>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</si>
  <si>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</si>
  <si>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</si>
  <si>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</si>
  <si>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</si>
  <si>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</si>
  <si>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</si>
  <si>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</si>
  <si>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</si>
  <si>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</si>
  <si>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</si>
  <si>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</si>
  <si>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</si>
  <si>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</si>
  <si>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</si>
  <si>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</si>
  <si>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</si>
  <si>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</si>
  <si>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</si>
  <si>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</si>
  <si>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</si>
  <si>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</si>
  <si>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</si>
  <si>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</si>
  <si>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</si>
  <si>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</si>
  <si>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</si>
  <si>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</si>
  <si>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</si>
  <si>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</si>
  <si>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</si>
  <si>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</si>
  <si>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</si>
  <si>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</si>
  <si>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</si>
  <si>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</si>
  <si>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</si>
  <si>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</si>
  <si>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</si>
  <si>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</si>
  <si>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</si>
  <si>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</si>
  <si>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</si>
  <si>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</si>
  <si>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</si>
  <si>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</si>
  <si>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</si>
  <si>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</si>
  <si>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</si>
  <si>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</si>
  <si>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</si>
  <si>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</si>
  <si>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</si>
  <si>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</si>
  <si>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</si>
  <si>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</si>
  <si>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</si>
  <si>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</si>
  <si>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</si>
  <si>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</si>
  <si>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</si>
  <si>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</si>
  <si>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</si>
  <si>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</si>
  <si>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</si>
  <si>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</si>
  <si>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</si>
  <si>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</si>
  <si>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</si>
  <si>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</si>
  <si>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</si>
  <si>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</si>
  <si>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</si>
  <si>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</si>
  <si>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</si>
  <si>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</si>
  <si>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</si>
  <si>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</si>
  <si>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</si>
  <si>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</si>
  <si>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</si>
  <si>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</si>
  <si>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</si>
  <si>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</si>
  <si>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</si>
  <si>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</si>
  <si>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</si>
  <si>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</si>
  <si>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</si>
  <si>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</si>
  <si>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</si>
  <si>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</si>
  <si>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</si>
  <si>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</si>
  <si>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</si>
  <si>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</si>
  <si>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</si>
  <si>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</si>
  <si>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</si>
  <si>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</si>
  <si>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</si>
  <si>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</si>
  <si>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</si>
  <si>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</si>
  <si>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</si>
  <si>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</si>
  <si>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</si>
  <si>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</si>
  <si>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</si>
  <si>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</si>
  <si>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</si>
  <si>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</si>
  <si>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</si>
  <si>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</si>
  <si>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</si>
  <si>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</si>
  <si>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</si>
  <si>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</si>
  <si>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</si>
  <si>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</si>
  <si>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</si>
  <si>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</si>
  <si>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</si>
  <si>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</si>
  <si>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</si>
  <si>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</si>
  <si>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</si>
  <si>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</si>
  <si>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</si>
  <si>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</si>
  <si>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</si>
  <si>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</si>
  <si>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</si>
  <si>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</si>
  <si>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</si>
  <si>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</si>
  <si>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</si>
  <si>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</si>
  <si>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</si>
  <si>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</si>
  <si>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</si>
  <si>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</si>
  <si>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</si>
  <si>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</si>
  <si>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</si>
  <si>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</si>
  <si>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</si>
  <si>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</si>
  <si>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</si>
  <si>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</si>
  <si>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</si>
  <si>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</si>
  <si>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</si>
  <si>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</si>
  <si>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</si>
  <si>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</si>
  <si>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</si>
  <si>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</si>
  <si>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</si>
  <si>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</si>
  <si>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</si>
  <si>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</si>
  <si>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</si>
  <si>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</si>
  <si>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</si>
  <si>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</si>
  <si>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</si>
  <si>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</si>
  <si>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</si>
  <si>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</si>
  <si>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</si>
  <si>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</si>
  <si>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</si>
  <si>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</si>
  <si>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</si>
  <si>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</si>
  <si>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</si>
  <si>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</si>
  <si>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</si>
  <si>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</si>
  <si>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</si>
  <si>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</si>
  <si>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</si>
  <si>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</si>
  <si>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</si>
  <si>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</si>
  <si>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</si>
  <si>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</si>
  <si>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</si>
  <si>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</si>
  <si>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</si>
  <si>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</si>
  <si>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</si>
  <si>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</si>
  <si>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</si>
  <si>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</si>
  <si>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</si>
  <si>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</si>
  <si>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</si>
  <si>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</si>
  <si>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</si>
  <si>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</si>
  <si>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</si>
  <si>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</si>
  <si>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</si>
  <si>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</si>
  <si>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</si>
  <si>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</si>
  <si>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</si>
  <si>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</si>
  <si>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</si>
  <si>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</si>
  <si>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</si>
  <si>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</si>
  <si>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</si>
  <si>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</si>
  <si>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</si>
  <si>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</si>
  <si>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</si>
  <si>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</si>
  <si>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</si>
  <si>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</si>
  <si>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</si>
  <si>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</si>
  <si>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</si>
  <si>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</si>
  <si>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</si>
  <si>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</si>
  <si>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</si>
  <si>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</si>
  <si>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</si>
  <si>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</si>
  <si>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</si>
  <si>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</si>
  <si>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</si>
  <si>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</si>
  <si>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</si>
  <si>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</si>
  <si>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</si>
  <si>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</si>
  <si>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</si>
  <si>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</si>
  <si>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</si>
  <si>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</si>
  <si>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</si>
  <si>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</si>
  <si>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</si>
  <si>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</si>
  <si>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</si>
  <si>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</si>
  <si>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</si>
  <si>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</si>
  <si>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</si>
  <si>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</si>
  <si>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</si>
  <si>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</si>
  <si>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</si>
  <si>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</si>
  <si>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</si>
  <si>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</si>
  <si>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</si>
  <si>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</si>
  <si>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</si>
  <si>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</si>
  <si>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</si>
  <si>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</si>
  <si>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</si>
  <si>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</si>
  <si>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</si>
  <si>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</si>
  <si>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</si>
  <si>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</si>
  <si>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</si>
  <si>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</si>
  <si>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</si>
  <si>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</si>
  <si>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</si>
  <si>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</si>
  <si>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</si>
  <si>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</si>
  <si>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</si>
  <si>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</si>
  <si>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</si>
  <si>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</si>
  <si>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</si>
  <si>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</si>
  <si>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</si>
  <si>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</si>
  <si>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</si>
  <si>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</si>
  <si>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</si>
  <si>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</si>
  <si>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</si>
  <si>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</si>
  <si>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</si>
  <si>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</si>
  <si>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</si>
  <si>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</si>
  <si>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</si>
  <si>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</si>
  <si>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</si>
  <si>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</si>
  <si>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</si>
  <si>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</si>
  <si>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</si>
  <si>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</si>
  <si>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</si>
  <si>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</si>
  <si>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</si>
  <si>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</si>
  <si>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</si>
  <si>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</si>
  <si>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</si>
  <si>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</si>
  <si>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</si>
  <si>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</si>
  <si>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</si>
  <si>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</si>
  <si>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</si>
  <si>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</si>
  <si>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</si>
  <si>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</si>
  <si>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</si>
  <si>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</si>
  <si>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</si>
  <si>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</si>
  <si>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</si>
  <si>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</si>
  <si>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</si>
  <si>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</si>
  <si>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</si>
  <si>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</si>
  <si>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</si>
  <si>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</si>
  <si>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</si>
  <si>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</si>
  <si>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</si>
  <si>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</si>
  <si>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</si>
  <si>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</si>
  <si>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</si>
  <si>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</si>
  <si>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</si>
  <si>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</si>
  <si>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</si>
  <si>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</si>
  <si>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</si>
  <si>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</si>
  <si>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</si>
  <si>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</si>
  <si>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</si>
  <si>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</si>
  <si>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</si>
  <si>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</si>
  <si>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</si>
  <si>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</si>
  <si>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</si>
  <si>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</si>
  <si>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</si>
  <si>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</si>
  <si>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</si>
  <si>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</si>
  <si>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</si>
  <si>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</si>
  <si>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</si>
  <si>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</si>
  <si>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</si>
  <si>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</si>
  <si>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</si>
  <si>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</si>
  <si>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</si>
  <si>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</si>
  <si>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</si>
  <si>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</si>
  <si>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</si>
  <si>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</si>
  <si>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</si>
  <si>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</si>
  <si>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</si>
  <si>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</si>
  <si>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</si>
  <si>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</si>
  <si>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</si>
  <si>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</si>
  <si>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</si>
  <si>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</si>
  <si>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</si>
  <si>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</si>
  <si>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</si>
  <si>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</si>
  <si>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</si>
  <si>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</si>
  <si>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</si>
  <si>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</si>
  <si>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</si>
  <si>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</si>
  <si>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</si>
  <si>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</si>
  <si>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</si>
  <si>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</si>
  <si>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</si>
  <si>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</si>
  <si>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</si>
  <si>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</si>
  <si>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</si>
  <si>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</si>
  <si>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</si>
  <si>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</si>
  <si>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</si>
  <si>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</si>
  <si>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</si>
  <si>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</si>
  <si>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</si>
  <si>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</si>
  <si>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</si>
  <si>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</si>
  <si>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</si>
  <si>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</si>
  <si>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</si>
  <si>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</si>
  <si>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</si>
  <si>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</si>
  <si>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</si>
  <si>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</si>
  <si>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</si>
  <si>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</si>
  <si>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</si>
  <si>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</si>
  <si>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</si>
  <si>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</si>
  <si>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</si>
  <si>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</si>
  <si>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</si>
  <si>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</si>
  <si>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</si>
  <si>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</si>
  <si>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</si>
  <si>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</si>
  <si>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</si>
  <si>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</si>
  <si>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</si>
  <si>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</si>
  <si>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</si>
  <si>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</si>
  <si>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</si>
  <si>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</si>
  <si>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</si>
  <si>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</si>
  <si>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</si>
  <si>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</si>
  <si>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</si>
  <si>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</si>
  <si>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</si>
  <si>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</si>
  <si>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</si>
  <si>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</si>
  <si>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</si>
  <si>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</si>
  <si>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</si>
  <si>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</si>
  <si>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</si>
  <si>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</si>
  <si>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</si>
  <si>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</si>
  <si>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</si>
  <si>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</si>
  <si>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</si>
  <si>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</si>
  <si>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</si>
  <si>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</si>
  <si>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</si>
  <si>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</si>
  <si>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</si>
  <si>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</si>
  <si>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</si>
  <si>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</si>
  <si>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</si>
  <si>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</si>
  <si>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</si>
  <si>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</si>
  <si>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</si>
  <si>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</si>
  <si>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</si>
  <si>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</si>
  <si>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</si>
  <si>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</si>
  <si>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</si>
  <si>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</si>
  <si>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</si>
  <si>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</si>
  <si>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</si>
  <si>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</si>
  <si>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</si>
  <si>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</si>
  <si>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</si>
  <si>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</si>
  <si>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</si>
  <si>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</si>
  <si>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</si>
  <si>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</si>
  <si>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</si>
  <si>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</si>
  <si>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</si>
  <si>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</si>
  <si>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</si>
  <si>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</si>
  <si>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</si>
  <si>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</si>
  <si>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</si>
  <si>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</si>
  <si>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</si>
  <si>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</si>
  <si>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</si>
  <si>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</si>
  <si>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</si>
  <si>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</si>
  <si>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</si>
  <si>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</si>
  <si>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</si>
  <si>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</si>
  <si>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</si>
  <si>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</si>
  <si>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</si>
  <si>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</si>
  <si>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</si>
  <si>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</si>
  <si>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</si>
  <si>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</si>
  <si>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</si>
  <si>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</si>
  <si>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</si>
  <si>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</si>
  <si>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</si>
  <si>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</si>
  <si>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</si>
  <si>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</si>
  <si>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</si>
  <si>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</si>
  <si>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</si>
  <si>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</si>
  <si>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</si>
  <si>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</si>
  <si>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</si>
  <si>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</si>
  <si>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</si>
  <si>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</si>
  <si>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</si>
  <si>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</si>
  <si>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</si>
  <si>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</si>
  <si>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</si>
  <si>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</si>
  <si>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</si>
  <si>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</si>
  <si>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</si>
  <si>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</si>
  <si>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</si>
  <si>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</si>
  <si>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</si>
  <si>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</si>
  <si>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</si>
  <si>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</si>
  <si>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</si>
  <si>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</si>
  <si>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</si>
  <si>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</si>
  <si>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</si>
  <si>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</si>
  <si>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</si>
  <si>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</si>
  <si>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</si>
  <si>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</si>
  <si>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</si>
  <si>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</si>
  <si>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</si>
  <si>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</si>
  <si>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</si>
  <si>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</si>
  <si>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</si>
  <si>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</si>
  <si>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</si>
  <si>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</si>
  <si>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</si>
  <si>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</si>
  <si>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</si>
  <si>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</si>
  <si>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</si>
  <si>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</si>
  <si>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</si>
  <si>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</si>
  <si>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</si>
  <si>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</si>
  <si>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</si>
  <si>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</si>
  <si>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</si>
  <si>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</si>
  <si>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</si>
  <si>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</si>
  <si>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</si>
  <si>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</si>
  <si>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</si>
  <si>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</si>
  <si>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</si>
  <si>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</si>
  <si>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</si>
  <si>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</si>
  <si>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</si>
  <si>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</si>
  <si>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</si>
  <si>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</si>
  <si>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</si>
  <si>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</si>
  <si>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</si>
  <si>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</si>
  <si>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</si>
  <si>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</si>
  <si>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</si>
  <si>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</si>
  <si>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</si>
  <si>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</si>
  <si>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</si>
  <si>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</si>
  <si>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</si>
  <si>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</si>
  <si>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</si>
  <si>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</si>
  <si>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</si>
  <si>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</si>
  <si>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</si>
  <si>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</si>
  <si>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</si>
  <si>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</si>
  <si>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</si>
  <si>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</si>
  <si>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</si>
  <si>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</si>
  <si>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</si>
  <si>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</si>
  <si>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</si>
  <si>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</si>
  <si>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</si>
  <si>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</si>
  <si>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</si>
  <si>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</si>
  <si>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</si>
  <si>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</si>
  <si>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</si>
  <si>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</si>
  <si>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</si>
  <si>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</si>
  <si>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</si>
  <si>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</si>
  <si>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</si>
  <si>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</si>
  <si>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</si>
  <si>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</si>
  <si>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</si>
  <si>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</si>
  <si>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</si>
  <si>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</si>
  <si>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</si>
  <si>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</si>
  <si>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</si>
  <si>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</si>
  <si>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</si>
  <si>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</si>
  <si>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</si>
  <si>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</si>
  <si>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</si>
  <si>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</si>
  <si>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</si>
  <si>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</si>
  <si>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</si>
  <si>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</si>
  <si>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</si>
  <si>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</si>
  <si>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</si>
  <si>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</si>
  <si>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</si>
  <si>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</si>
  <si>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</si>
  <si>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</si>
  <si>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</si>
  <si>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</si>
  <si>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</si>
  <si>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</si>
  <si>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</si>
  <si>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</si>
  <si>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</si>
  <si>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</si>
  <si>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</si>
  <si>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</si>
  <si>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</si>
  <si>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</si>
  <si>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</si>
  <si>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</si>
  <si>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</si>
  <si>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</si>
  <si>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</si>
  <si>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</si>
  <si>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</si>
  <si>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</si>
  <si>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</si>
  <si>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</si>
  <si>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</si>
  <si>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</si>
  <si>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</si>
  <si>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</si>
  <si>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</si>
  <si>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</si>
  <si>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</si>
  <si>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</si>
  <si>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</si>
  <si>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</si>
  <si>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</si>
  <si>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</si>
  <si>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</si>
  <si>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</si>
  <si>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</si>
  <si>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</si>
  <si>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</si>
  <si>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</si>
  <si>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</si>
  <si>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</si>
  <si>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</si>
  <si>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</si>
  <si>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</si>
  <si>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</si>
  <si>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</si>
  <si>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</si>
  <si>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</si>
  <si>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</si>
  <si>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</si>
  <si>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</si>
  <si>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</si>
  <si>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</si>
  <si>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</si>
  <si>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</si>
  <si>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</si>
  <si>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</si>
  <si>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</si>
  <si>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</si>
  <si>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</si>
  <si>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</si>
  <si>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</si>
  <si>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</si>
  <si>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</si>
  <si>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</si>
  <si>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</si>
  <si>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</si>
  <si>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</si>
  <si>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</si>
  <si>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</si>
  <si>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</si>
  <si>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</si>
  <si>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</si>
  <si>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</si>
  <si>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</si>
  <si>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</si>
  <si>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</si>
  <si>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</si>
  <si>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</si>
  <si>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</si>
  <si>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</si>
  <si>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</si>
  <si>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</si>
  <si>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</si>
  <si>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</si>
  <si>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</si>
  <si>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</si>
  <si>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</si>
  <si>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</si>
  <si>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</si>
  <si>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</si>
  <si>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</si>
  <si>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</si>
  <si>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</si>
  <si>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</si>
  <si>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</si>
  <si>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</si>
  <si>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</si>
  <si>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</si>
  <si>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</si>
  <si>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</si>
  <si>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</si>
  <si>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</si>
  <si>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</si>
  <si>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</si>
  <si>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</si>
  <si>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</si>
  <si>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</si>
  <si>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</si>
  <si>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</si>
  <si>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</si>
  <si>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</si>
  <si>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</si>
  <si>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</si>
  <si>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</si>
  <si>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</si>
  <si>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</si>
  <si>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</si>
  <si>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</si>
  <si>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</si>
  <si>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</si>
  <si>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</si>
  <si>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</si>
  <si>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</si>
  <si>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</si>
  <si>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</si>
  <si>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</si>
  <si>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</si>
  <si>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</si>
  <si>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</si>
  <si>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</si>
  <si>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</si>
  <si>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</si>
  <si>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</si>
  <si>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</si>
  <si>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</si>
  <si>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</si>
  <si>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</si>
  <si>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</si>
  <si>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</si>
  <si>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</si>
  <si>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</si>
  <si>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</si>
  <si>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</si>
  <si>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</si>
  <si>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</si>
  <si>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</si>
  <si>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</si>
  <si>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</si>
  <si>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</si>
  <si>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</si>
  <si>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</si>
  <si>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</si>
  <si>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</si>
  <si>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</si>
  <si>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</si>
  <si>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</si>
  <si>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</si>
  <si>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</si>
  <si>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</si>
  <si>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</si>
  <si>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</si>
  <si>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</si>
  <si>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</si>
  <si>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</si>
  <si>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</si>
  <si>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</si>
  <si>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</si>
  <si>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</si>
  <si>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</si>
  <si>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</si>
  <si>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</si>
  <si>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</si>
  <si>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</si>
  <si>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</si>
  <si>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</si>
  <si>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</si>
  <si>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</si>
  <si>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</si>
  <si>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</si>
  <si>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</si>
  <si>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</si>
  <si>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</si>
  <si>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</si>
  <si>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</si>
  <si>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</si>
  <si>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</si>
  <si>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</si>
  <si>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</si>
  <si>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</si>
  <si>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</si>
  <si>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</si>
  <si>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</si>
  <si>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</si>
  <si>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</si>
  <si>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</si>
  <si>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</si>
  <si>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</si>
  <si>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</si>
  <si>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</si>
  <si>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</si>
  <si>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</si>
  <si>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</si>
  <si>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</si>
  <si>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</si>
  <si>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</si>
  <si>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</si>
  <si>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</si>
  <si>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</si>
  <si>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</si>
  <si>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</si>
  <si>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</si>
  <si>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</si>
  <si>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</si>
  <si>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</si>
  <si>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</si>
  <si>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</si>
  <si>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</si>
  <si>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</si>
  <si>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</si>
  <si>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</si>
  <si>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</si>
  <si>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</si>
  <si>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</si>
  <si>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</si>
  <si>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</si>
  <si>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</si>
  <si>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</si>
  <si>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</si>
  <si>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</si>
  <si>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</si>
  <si>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</si>
  <si>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</si>
  <si>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</si>
  <si>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</si>
  <si>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</si>
  <si>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</si>
  <si>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</si>
  <si>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</si>
  <si>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</si>
  <si>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</si>
  <si>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</si>
  <si>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</si>
  <si>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</si>
  <si>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</si>
  <si>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</si>
  <si>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</si>
  <si>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</si>
  <si>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</si>
  <si>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</si>
  <si>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</si>
  <si>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</si>
  <si>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</si>
  <si>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</si>
  <si>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</si>
  <si>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</si>
  <si>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</si>
  <si>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</si>
  <si>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</si>
  <si>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</si>
  <si>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</si>
  <si>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</si>
  <si>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</si>
  <si>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</si>
  <si>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</si>
  <si>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</si>
  <si>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</si>
  <si>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</si>
  <si>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</si>
  <si>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</si>
  <si>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</si>
  <si>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</si>
  <si>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</si>
  <si>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</si>
  <si>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</si>
  <si>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</si>
  <si>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</si>
  <si>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</si>
  <si>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</si>
  <si>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</si>
  <si>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</si>
  <si>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</si>
  <si>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</si>
  <si>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</si>
  <si>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</si>
  <si>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</si>
  <si>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</si>
  <si>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</si>
  <si>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</si>
  <si>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</si>
  <si>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</si>
  <si>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</si>
  <si>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</si>
  <si>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</si>
  <si>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</si>
  <si>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</si>
  <si>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</si>
  <si>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</si>
  <si>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</si>
  <si>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</si>
  <si>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</si>
  <si>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</si>
  <si>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</si>
  <si>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</si>
  <si>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</si>
  <si>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</si>
  <si>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</si>
  <si>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</si>
  <si>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</si>
  <si>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</si>
  <si>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</si>
  <si>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</si>
  <si>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</si>
  <si>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</si>
  <si>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</si>
  <si>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</si>
  <si>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</si>
  <si>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</si>
  <si>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</si>
  <si>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</si>
  <si>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</si>
  <si>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</si>
  <si>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</si>
  <si>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</si>
  <si>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</si>
  <si>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</si>
  <si>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</si>
  <si>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</si>
  <si>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</si>
  <si>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</si>
  <si>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</si>
  <si>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</si>
  <si>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</si>
  <si>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</si>
  <si>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</si>
  <si>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</si>
  <si>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</si>
  <si>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</si>
  <si>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</si>
  <si>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</si>
  <si>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</si>
  <si>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</si>
  <si>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</si>
  <si>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</si>
  <si>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</si>
  <si>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</si>
  <si>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</si>
  <si>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</si>
  <si>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</si>
  <si>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</si>
  <si>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</si>
  <si>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</si>
  <si>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</si>
  <si>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</si>
  <si>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</si>
  <si>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</si>
  <si>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</si>
  <si>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</si>
  <si>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</si>
  <si>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</si>
  <si>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</si>
  <si>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</si>
  <si>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</si>
  <si>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</si>
  <si>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</si>
  <si>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</si>
  <si>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</si>
  <si>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</si>
  <si>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</si>
  <si>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</si>
  <si>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</si>
  <si>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</si>
  <si>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</si>
  <si>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</si>
  <si>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</si>
  <si>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</si>
  <si>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</si>
  <si>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</si>
  <si>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</si>
  <si>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</si>
  <si>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</si>
  <si>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</si>
  <si>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</si>
  <si>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</si>
  <si>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</si>
  <si>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</si>
  <si>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</si>
  <si>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</si>
  <si>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</si>
  <si>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</si>
  <si>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</si>
  <si>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</si>
  <si>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</si>
  <si>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</si>
  <si>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</si>
  <si>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</si>
  <si>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</si>
  <si>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</si>
  <si>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</si>
  <si>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</si>
  <si>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</si>
  <si>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</si>
  <si>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</si>
  <si>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</si>
  <si>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</si>
  <si>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</si>
  <si>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</si>
  <si>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</si>
  <si>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</si>
  <si>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</si>
  <si>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</si>
  <si>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</si>
  <si>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</si>
  <si>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</si>
  <si>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</si>
  <si>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</si>
  <si>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</si>
  <si>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</si>
  <si>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</si>
  <si>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</si>
  <si>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</si>
  <si>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</si>
  <si>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</si>
  <si>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</si>
  <si>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</si>
  <si>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</si>
  <si>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</si>
  <si>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</si>
  <si>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</si>
  <si>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</si>
  <si>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</si>
  <si>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</si>
  <si>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</si>
  <si>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</si>
  <si>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</si>
  <si>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</si>
  <si>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</si>
  <si>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</si>
  <si>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</si>
  <si>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</si>
  <si>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</si>
  <si>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</si>
  <si>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</si>
  <si>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</si>
  <si>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</si>
  <si>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</si>
  <si>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</si>
  <si>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</si>
  <si>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</si>
  <si>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</si>
  <si>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</si>
  <si>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</si>
  <si>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</si>
  <si>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</si>
  <si>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</si>
  <si>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</si>
  <si>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</si>
  <si>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</si>
  <si>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</si>
  <si>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</si>
  <si>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</si>
  <si>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</si>
  <si>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</si>
  <si>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</si>
  <si>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</si>
  <si>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</si>
  <si>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</si>
  <si>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</si>
  <si>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</si>
  <si>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</si>
  <si>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</si>
  <si>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</si>
  <si>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</si>
  <si>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</si>
  <si>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</si>
  <si>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</si>
  <si>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</si>
  <si>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</si>
  <si>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</si>
  <si>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</si>
  <si>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</si>
  <si>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</si>
  <si>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</si>
  <si>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</si>
  <si>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</si>
  <si>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</si>
  <si>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</si>
  <si>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</si>
  <si>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</si>
  <si>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</si>
  <si>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</si>
  <si>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</si>
  <si>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</si>
  <si>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</si>
  <si>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</si>
  <si>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</si>
  <si>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</si>
  <si>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</si>
  <si>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</si>
  <si>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</si>
  <si>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</si>
  <si>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</si>
  <si>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</si>
  <si>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</si>
  <si>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</si>
  <si>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</si>
  <si>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</si>
  <si>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</si>
  <si>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</si>
  <si>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</si>
  <si>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</si>
  <si>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</si>
  <si>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</si>
  <si>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</si>
  <si>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</si>
  <si>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</si>
  <si>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</si>
  <si>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</si>
  <si>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</si>
  <si>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</si>
  <si>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</si>
  <si>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</si>
  <si>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</si>
  <si>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</si>
  <si>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</si>
  <si>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</si>
  <si>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</si>
  <si>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</si>
  <si>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</si>
  <si>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</si>
  <si>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</si>
  <si>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</si>
  <si>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</si>
  <si>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</si>
  <si>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</si>
  <si>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</si>
  <si>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</si>
  <si>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</si>
  <si>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</si>
  <si>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</si>
  <si>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</si>
  <si>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</si>
  <si>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</si>
  <si>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</si>
  <si>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</si>
  <si>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</si>
  <si>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</si>
  <si>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</si>
  <si>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</si>
  <si>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</si>
  <si>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</si>
  <si>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</si>
  <si>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</si>
  <si>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</si>
  <si>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</si>
  <si>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</si>
  <si>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</si>
  <si>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</si>
  <si>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</si>
  <si>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</si>
  <si>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</si>
  <si>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</si>
  <si>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</si>
  <si>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</si>
  <si>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</si>
  <si>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</si>
  <si>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</si>
  <si>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</si>
  <si>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</si>
  <si>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</si>
  <si>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</si>
  <si>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</si>
  <si>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</si>
  <si>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</si>
  <si>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</si>
  <si>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</si>
  <si>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</si>
  <si>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</si>
  <si>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</si>
  <si>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</si>
  <si>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</si>
  <si>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</si>
  <si>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</si>
  <si>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</si>
  <si>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</si>
  <si>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</si>
  <si>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</si>
  <si>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</si>
  <si>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</si>
  <si>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</si>
  <si>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</si>
  <si>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</si>
  <si>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</si>
  <si>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</si>
  <si>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</si>
  <si>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</si>
  <si>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</si>
  <si>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</si>
  <si>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</si>
  <si>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</si>
  <si>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</si>
  <si>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</si>
  <si>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</si>
  <si>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</si>
  <si>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</si>
  <si>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</si>
  <si>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</si>
  <si>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</si>
  <si>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</si>
  <si>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</si>
  <si>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</si>
  <si>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</si>
  <si>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</si>
  <si>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</si>
  <si>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</si>
  <si>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</si>
  <si>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</si>
  <si>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</si>
  <si>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</si>
  <si>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</si>
  <si>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</si>
  <si>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</si>
  <si>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</si>
  <si>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</si>
  <si>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</si>
  <si>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</si>
  <si>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</si>
  <si>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</si>
  <si>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</si>
  <si>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</si>
  <si>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</si>
  <si>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</si>
  <si>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</si>
  <si>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</si>
  <si>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</si>
  <si>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</si>
  <si>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</si>
  <si>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</si>
  <si>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</si>
  <si>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</si>
  <si>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</si>
  <si>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</si>
  <si>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</si>
  <si>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</si>
  <si>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</si>
  <si>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</si>
  <si>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</si>
  <si>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</si>
  <si>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</si>
  <si>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</si>
  <si>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</si>
  <si>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</si>
  <si>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</si>
  <si>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</si>
  <si>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</si>
  <si>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</si>
  <si>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</si>
  <si>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</si>
  <si>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</si>
  <si>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</si>
  <si>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</si>
  <si>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</si>
  <si>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</si>
  <si>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</si>
  <si>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</si>
  <si>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</si>
  <si>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</si>
  <si>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</si>
  <si>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</si>
  <si>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</si>
  <si>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</si>
  <si>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</si>
  <si>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</si>
  <si>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</si>
  <si>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</si>
  <si>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</si>
  <si>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</si>
  <si>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</si>
  <si>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</si>
  <si>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</si>
  <si>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</si>
  <si>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</si>
  <si>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</si>
  <si>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</si>
  <si>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</si>
  <si>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</si>
  <si>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</si>
  <si>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</si>
  <si>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</si>
  <si>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</si>
  <si>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</si>
  <si>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</si>
  <si>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</si>
  <si>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</si>
  <si>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</si>
  <si>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</si>
  <si>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</si>
  <si>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</si>
  <si>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</si>
  <si>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</si>
  <si>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</si>
  <si>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</si>
  <si>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</si>
  <si>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</si>
  <si>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</si>
  <si>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</si>
  <si>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</si>
  <si>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</si>
  <si>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</si>
  <si>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</si>
  <si>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</si>
  <si>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</si>
  <si>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</si>
  <si>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</si>
  <si>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</si>
  <si>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</si>
  <si>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</si>
  <si>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</si>
  <si>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</si>
  <si>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</si>
  <si>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</si>
  <si>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</si>
  <si>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</si>
  <si>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</si>
  <si>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</si>
  <si>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</si>
  <si>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</si>
  <si>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</si>
  <si>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</si>
  <si>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</si>
  <si>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</si>
  <si>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</si>
  <si>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</si>
  <si>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</si>
  <si>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</si>
  <si>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</si>
  <si>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</si>
  <si>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</si>
  <si>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</si>
  <si>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</si>
  <si>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</si>
  <si>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</si>
  <si>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</si>
  <si>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</si>
  <si>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</si>
  <si>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</si>
  <si>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</si>
  <si>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</si>
  <si>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</si>
  <si>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</si>
  <si>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</si>
  <si>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</si>
  <si>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</si>
  <si>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</si>
  <si>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</si>
  <si>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</si>
  <si>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</si>
  <si>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</si>
  <si>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</si>
  <si>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</si>
  <si>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</si>
  <si>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</si>
  <si>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</si>
  <si>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</si>
  <si>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</si>
  <si>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</si>
  <si>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</si>
  <si>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</si>
  <si>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</si>
  <si>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</si>
  <si>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</si>
  <si>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</si>
  <si>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</si>
  <si>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</si>
  <si>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</si>
  <si>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</si>
  <si>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</si>
  <si>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</si>
  <si>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</si>
  <si>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</si>
  <si>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</si>
  <si>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</si>
  <si>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</si>
  <si>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</si>
  <si>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</si>
  <si>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</si>
  <si>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</si>
  <si>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</si>
  <si>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</si>
  <si>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</si>
  <si>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</si>
  <si>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</si>
  <si>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</si>
  <si>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</si>
  <si>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</si>
  <si>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</si>
  <si>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</si>
  <si>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</si>
  <si>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</si>
  <si>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</si>
  <si>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</si>
  <si>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</si>
  <si>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</si>
  <si>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</si>
  <si>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</si>
  <si>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</si>
  <si>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</si>
  <si>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</si>
  <si>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</si>
  <si>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</si>
  <si>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</si>
  <si>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</si>
  <si>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</si>
  <si>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</si>
  <si>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</si>
  <si>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</si>
  <si>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</si>
  <si>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</si>
  <si>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</si>
  <si>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</si>
  <si>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</si>
  <si>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</si>
  <si>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</si>
  <si>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</si>
  <si>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</si>
  <si>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</si>
  <si>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</si>
  <si>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</si>
  <si>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</si>
  <si>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</si>
  <si>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</si>
  <si>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</si>
  <si>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</si>
  <si>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</si>
  <si>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</si>
  <si>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</si>
  <si>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</si>
  <si>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</si>
  <si>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</si>
  <si>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</si>
  <si>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</si>
  <si>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</si>
  <si>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</si>
  <si>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</si>
  <si>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</si>
  <si>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</si>
  <si>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</si>
  <si>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</si>
  <si>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</si>
  <si>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</si>
  <si>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</si>
  <si>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</si>
  <si>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</si>
  <si>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</si>
  <si>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</si>
  <si>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</si>
  <si>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</si>
  <si>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</si>
  <si>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</si>
  <si>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</si>
  <si>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</si>
  <si>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</si>
  <si>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</si>
  <si>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</si>
  <si>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</si>
  <si>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</si>
  <si>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</si>
  <si>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</si>
  <si>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</si>
  <si>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</si>
  <si>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</si>
  <si>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</si>
  <si>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</si>
  <si>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</si>
  <si>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</si>
  <si>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</si>
  <si>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</si>
  <si>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</si>
  <si>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</si>
  <si>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</si>
  <si>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</si>
  <si>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</si>
  <si>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</si>
  <si>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</si>
  <si>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</si>
  <si>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</si>
  <si>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</si>
  <si>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</si>
  <si>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</si>
  <si>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</si>
  <si>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</si>
  <si>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</si>
  <si>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</si>
  <si>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</si>
  <si>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</si>
  <si>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</si>
  <si>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</si>
  <si>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</si>
  <si>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</si>
  <si>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</si>
  <si>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</si>
  <si>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</si>
  <si>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</si>
  <si>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</si>
  <si>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</si>
  <si>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</si>
  <si>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</si>
  <si>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</si>
  <si>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</si>
  <si>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</si>
  <si>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</si>
  <si>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</si>
  <si>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</si>
  <si>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</si>
  <si>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</si>
  <si>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</si>
  <si>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</si>
  <si>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</si>
  <si>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</si>
  <si>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</si>
  <si>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</si>
  <si>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</si>
  <si>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</si>
  <si>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</si>
  <si>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</si>
  <si>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</si>
  <si>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</si>
  <si>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</si>
  <si>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</si>
  <si>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</si>
  <si>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</si>
  <si>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</si>
  <si>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</si>
  <si>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</si>
  <si>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</si>
  <si>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</si>
  <si>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</si>
  <si>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</si>
  <si>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</si>
  <si>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</si>
  <si>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</si>
  <si>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</si>
  <si>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</si>
  <si>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</si>
  <si>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</si>
  <si>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</si>
  <si>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</si>
  <si>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</si>
  <si>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</si>
  <si>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</si>
  <si>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</si>
  <si>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</si>
  <si>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</si>
  <si>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</si>
  <si>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</si>
  <si>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</si>
  <si>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</si>
  <si>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</si>
  <si>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</si>
  <si>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</si>
  <si>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</si>
  <si>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</si>
  <si>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</si>
  <si>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</si>
  <si>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</si>
  <si>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</si>
  <si>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</si>
  <si>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</si>
  <si>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</si>
  <si>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</si>
  <si>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</si>
  <si>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</si>
  <si>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</si>
  <si>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</si>
  <si>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</si>
  <si>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</si>
  <si>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</si>
  <si>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</si>
  <si>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</si>
  <si>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</si>
  <si>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</si>
  <si>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</si>
  <si>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</si>
  <si>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</si>
  <si>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</si>
  <si>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</si>
  <si>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</si>
  <si>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</si>
  <si>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</si>
  <si>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</si>
  <si>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</si>
  <si>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</si>
  <si>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</si>
  <si>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</si>
  <si>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</si>
  <si>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</si>
  <si>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</si>
  <si>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</si>
  <si>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</si>
  <si>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</si>
  <si>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</si>
  <si>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</si>
  <si>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</si>
  <si>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</si>
  <si>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</si>
  <si>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</si>
  <si>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</si>
  <si>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</si>
  <si>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</si>
  <si>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</si>
  <si>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</si>
  <si>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</si>
  <si>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</si>
  <si>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</si>
  <si>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</si>
  <si>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</si>
  <si>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</si>
  <si>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</si>
  <si>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</si>
  <si>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</si>
  <si>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</si>
  <si>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</si>
  <si>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</si>
  <si>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</si>
  <si>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</si>
  <si>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</si>
  <si>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</si>
  <si>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</si>
  <si>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</si>
  <si>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</si>
  <si>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</si>
  <si>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</si>
  <si>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</si>
  <si>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</si>
  <si>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</si>
  <si>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</si>
  <si>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</si>
  <si>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</si>
  <si>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</si>
  <si>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</si>
  <si>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</si>
  <si>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</si>
  <si>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</si>
  <si>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</si>
  <si>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</si>
  <si>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</si>
  <si>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</si>
  <si>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</si>
  <si>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</si>
  <si>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</si>
  <si>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</si>
  <si>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</si>
  <si>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</si>
  <si>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</si>
  <si>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</si>
  <si>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</si>
  <si>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</si>
  <si>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</si>
  <si>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</si>
  <si>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</si>
  <si>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</si>
  <si>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</si>
  <si>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</si>
  <si>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</si>
  <si>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</si>
  <si>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</si>
  <si>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</si>
  <si>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</si>
  <si>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</si>
  <si>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</si>
  <si>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</si>
  <si>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</si>
  <si>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</si>
  <si>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</si>
  <si>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</si>
  <si>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</si>
  <si>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</si>
  <si>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</si>
  <si>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</si>
  <si>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</si>
  <si>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</si>
  <si>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</si>
  <si>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</si>
  <si>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</si>
  <si>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</si>
  <si>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</si>
  <si>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</si>
  <si>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</si>
  <si>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</si>
  <si>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</si>
  <si>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</si>
  <si>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</si>
  <si>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</si>
  <si>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</si>
  <si>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</si>
  <si>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</si>
  <si>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</si>
  <si>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</si>
  <si>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</si>
  <si>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</si>
  <si>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</si>
  <si>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</si>
  <si>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</si>
  <si>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</si>
  <si>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</si>
  <si>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</si>
  <si>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</si>
  <si>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</si>
  <si>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</si>
  <si>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</si>
  <si>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</si>
  <si>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</si>
  <si>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</si>
  <si>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</si>
  <si>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</si>
  <si>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</si>
  <si>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</si>
  <si>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</si>
  <si>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</si>
  <si>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</si>
  <si>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</si>
  <si>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</si>
  <si>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</si>
  <si>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</si>
  <si>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</si>
  <si>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</si>
  <si>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</si>
  <si>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</si>
  <si>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</si>
  <si>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</si>
  <si>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</si>
  <si>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</si>
  <si>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</si>
  <si>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</si>
  <si>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</si>
  <si>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</si>
  <si>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</si>
  <si>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</si>
  <si>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</si>
  <si>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</si>
  <si>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</si>
  <si>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</si>
  <si>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</si>
  <si>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</si>
  <si>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</si>
  <si>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</si>
  <si>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</si>
  <si>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</si>
  <si>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</si>
  <si>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</si>
  <si>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</si>
  <si>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</si>
  <si>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</si>
  <si>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</si>
  <si>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</si>
  <si>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</si>
  <si>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</si>
  <si>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</si>
  <si>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</si>
  <si>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</si>
  <si>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</si>
  <si>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</si>
  <si>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</si>
  <si>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</si>
  <si>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</si>
  <si>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</si>
  <si>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</si>
  <si>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</si>
  <si>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</si>
  <si>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</si>
  <si>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</si>
  <si>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</si>
  <si>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</si>
  <si>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</si>
  <si>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</si>
  <si>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</si>
  <si>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</si>
  <si>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</si>
  <si>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</si>
  <si>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</si>
  <si>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</si>
  <si>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</si>
  <si>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</si>
  <si>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</si>
  <si>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</si>
  <si>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</si>
  <si>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</si>
  <si>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</si>
  <si>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</si>
  <si>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</si>
  <si>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</si>
  <si>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</si>
  <si>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</si>
  <si>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</si>
  <si>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</si>
  <si>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</si>
  <si>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</si>
  <si>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</si>
  <si>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</si>
  <si>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</si>
  <si>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</si>
  <si>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</si>
  <si>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</si>
  <si>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</si>
  <si>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</si>
  <si>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</si>
  <si>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</si>
  <si>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</si>
  <si>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</si>
  <si>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</si>
  <si>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</si>
  <si>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</si>
  <si>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</si>
  <si>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</si>
  <si>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</si>
  <si>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</si>
  <si>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</si>
  <si>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</si>
  <si>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</si>
  <si>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</si>
  <si>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</si>
  <si>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</si>
  <si>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</si>
  <si>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</si>
  <si>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</si>
  <si>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</si>
  <si>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</si>
  <si>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</si>
  <si>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</si>
  <si>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</si>
  <si>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</si>
  <si>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</si>
  <si>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</si>
  <si>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</si>
  <si>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</si>
  <si>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</si>
  <si>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</si>
  <si>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</si>
  <si>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</si>
  <si>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</si>
  <si>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</si>
  <si>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</si>
  <si>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</si>
  <si>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</si>
  <si>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</si>
  <si>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</si>
  <si>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</si>
  <si>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</si>
  <si>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</si>
  <si>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</si>
  <si>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</si>
  <si>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</si>
  <si>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</si>
  <si>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</si>
  <si>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</si>
  <si>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</si>
  <si>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</si>
  <si>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</si>
  <si>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</si>
  <si>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</si>
  <si>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</si>
  <si>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</si>
  <si>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</si>
  <si>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</si>
  <si>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</si>
  <si>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</si>
  <si>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</si>
  <si>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</si>
  <si>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</si>
  <si>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</si>
  <si>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</si>
  <si>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</si>
  <si>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</si>
  <si>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</si>
  <si>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</si>
  <si>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</si>
  <si>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</si>
  <si>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</si>
  <si>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</si>
  <si>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</si>
  <si>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</si>
  <si>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</si>
  <si>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</si>
  <si>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</si>
  <si>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</si>
  <si>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</si>
  <si>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</si>
  <si>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</si>
  <si>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</si>
  <si>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</si>
  <si>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</si>
  <si>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</si>
  <si>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</si>
  <si>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</si>
  <si>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</si>
  <si>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</si>
  <si>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</si>
  <si>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</si>
  <si>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</si>
  <si>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</si>
  <si>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</si>
  <si>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</si>
  <si>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</si>
  <si>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</si>
  <si>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</si>
  <si>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</si>
  <si>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</si>
  <si>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</si>
  <si>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</si>
  <si>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</si>
  <si>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</si>
  <si>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</si>
  <si>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</si>
  <si>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</si>
  <si>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</si>
  <si>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</si>
  <si>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</si>
  <si>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</si>
  <si>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</si>
  <si>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</si>
  <si>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</si>
  <si>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</si>
  <si>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</si>
  <si>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</si>
  <si>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</si>
  <si>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</si>
  <si>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</si>
  <si>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</si>
  <si>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</si>
  <si>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</si>
  <si>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</si>
  <si>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</si>
  <si>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</si>
  <si>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</si>
  <si>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</si>
  <si>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</si>
  <si>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</si>
  <si>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</si>
  <si>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</si>
  <si>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</si>
  <si>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</si>
  <si>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</si>
  <si>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</si>
  <si>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</si>
  <si>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</si>
  <si>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</si>
  <si>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</si>
  <si>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</si>
  <si>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</si>
  <si>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</si>
  <si>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</si>
  <si>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</si>
  <si>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</si>
  <si>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</si>
  <si>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</si>
  <si>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</si>
  <si>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</si>
  <si>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</si>
  <si>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</si>
  <si>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</si>
  <si>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</si>
  <si>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</si>
  <si>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</si>
  <si>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</si>
  <si>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</si>
  <si>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</si>
  <si>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</si>
  <si>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</si>
  <si>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</si>
  <si>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</si>
  <si>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</si>
  <si>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</si>
  <si>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</si>
  <si>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</si>
  <si>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</si>
  <si>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</si>
  <si>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</si>
  <si>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</si>
  <si>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</si>
  <si>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</si>
  <si>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</si>
  <si>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</si>
  <si>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</si>
  <si>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</si>
  <si>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</si>
  <si>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</si>
  <si>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</si>
  <si>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</si>
  <si>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</si>
  <si>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</si>
  <si>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</si>
  <si>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</si>
  <si>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</si>
  <si>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</si>
  <si>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</si>
  <si>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</si>
  <si>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</si>
  <si>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</si>
  <si>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</si>
  <si>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</si>
  <si>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</si>
  <si>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</si>
  <si>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</si>
  <si>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</si>
  <si>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</si>
  <si>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</si>
  <si>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</si>
  <si>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</si>
  <si>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</si>
  <si>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</si>
  <si>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</si>
  <si>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</si>
  <si>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</si>
  <si>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</si>
  <si>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</si>
  <si>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</si>
  <si>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</si>
  <si>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</si>
  <si>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</si>
  <si>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</si>
  <si>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</si>
  <si>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</si>
  <si>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</si>
  <si>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</si>
  <si>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</si>
  <si>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</si>
  <si>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</si>
  <si>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</si>
  <si>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</si>
  <si>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</si>
  <si>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</si>
  <si>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</si>
  <si>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</si>
  <si>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</si>
  <si>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</si>
  <si>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</si>
  <si>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</si>
  <si>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</si>
  <si>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</si>
  <si>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</si>
  <si>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</si>
  <si>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</si>
  <si>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</si>
  <si>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</si>
  <si>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</si>
  <si>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</si>
  <si>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</si>
  <si>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</si>
  <si>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</si>
  <si>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</si>
  <si>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</si>
  <si>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</si>
  <si>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</si>
  <si>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</si>
  <si>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</si>
  <si>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</si>
  <si>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</si>
  <si>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</si>
  <si>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</si>
  <si>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</si>
  <si>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</si>
  <si>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</si>
  <si>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</si>
  <si>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</si>
  <si>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</si>
  <si>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</si>
  <si>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</si>
  <si>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</si>
  <si>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</si>
  <si>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</si>
  <si>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</si>
  <si>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</si>
  <si>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</si>
  <si>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</si>
  <si>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</si>
  <si>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</si>
  <si>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</si>
  <si>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</si>
  <si>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</si>
  <si>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</si>
  <si>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</si>
  <si>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</si>
  <si>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</si>
  <si>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</si>
  <si>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</si>
  <si>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</si>
  <si>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</si>
  <si>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</si>
  <si>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</si>
  <si>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</si>
  <si>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</si>
  <si>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</si>
  <si>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</si>
  <si>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</si>
  <si>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</si>
  <si>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</si>
  <si>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</si>
  <si>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</si>
  <si>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</si>
  <si>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</si>
  <si>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</si>
  <si>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</si>
  <si>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</si>
  <si>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</si>
  <si>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</si>
  <si>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</si>
  <si>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</si>
  <si>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</si>
  <si>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</si>
  <si>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</si>
  <si>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</si>
  <si>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</si>
  <si>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</si>
  <si>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</si>
  <si>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</si>
  <si>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</si>
  <si>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</si>
  <si>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</si>
  <si>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</si>
  <si>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</si>
  <si>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</si>
  <si>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</si>
  <si>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</si>
  <si>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</si>
  <si>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</si>
  <si>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</si>
  <si>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</si>
  <si>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</si>
  <si>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</si>
  <si>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</si>
  <si>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</si>
  <si>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</si>
  <si>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</si>
  <si>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</si>
  <si>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</si>
  <si>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</si>
  <si>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</si>
  <si>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</si>
  <si>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</si>
  <si>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</si>
  <si>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</si>
  <si>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</si>
  <si>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</si>
  <si>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</si>
  <si>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</si>
  <si>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</si>
  <si>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</si>
  <si>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</si>
  <si>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</si>
  <si>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</si>
  <si>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</si>
  <si>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</si>
  <si>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</si>
  <si>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</si>
  <si>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</si>
  <si>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</si>
  <si>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</si>
  <si>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</si>
  <si>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</si>
  <si>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</si>
  <si>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</si>
  <si>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</si>
  <si>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</si>
  <si>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</si>
  <si>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</si>
  <si>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</si>
  <si>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</si>
  <si>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</si>
  <si>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</si>
  <si>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</si>
  <si>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</si>
  <si>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</si>
  <si>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</si>
  <si>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</si>
  <si>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</si>
  <si>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</si>
  <si>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</si>
  <si>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</si>
  <si>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</si>
  <si>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</si>
  <si>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</si>
  <si>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</si>
  <si>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</si>
  <si>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</si>
  <si>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</si>
  <si>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</si>
  <si>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</si>
  <si>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</si>
  <si>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</si>
  <si>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</si>
  <si>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</si>
  <si>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</si>
  <si>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</si>
  <si>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</si>
  <si>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</si>
  <si>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</si>
  <si>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</si>
  <si>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</si>
  <si>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</si>
  <si>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</si>
  <si>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</si>
  <si>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</si>
  <si>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</si>
  <si>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</si>
  <si>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</si>
  <si>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</si>
  <si>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</si>
  <si>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</si>
  <si>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</si>
  <si>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</si>
  <si>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</si>
  <si>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</si>
  <si>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</si>
  <si>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</si>
  <si>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</si>
  <si>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</si>
  <si>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</si>
  <si>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</si>
  <si>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</si>
  <si>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</si>
  <si>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</si>
  <si>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</si>
  <si>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</si>
  <si>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</si>
  <si>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</si>
  <si>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</si>
  <si>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</si>
  <si>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</si>
  <si>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</si>
  <si>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</si>
  <si>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</si>
  <si>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</si>
  <si>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</si>
  <si>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</si>
  <si>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</si>
  <si>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</si>
  <si>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</si>
  <si>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</si>
  <si>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</si>
  <si>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</si>
  <si>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</si>
  <si>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</si>
  <si>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</si>
  <si>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</si>
  <si>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</si>
  <si>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</si>
  <si>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</si>
  <si>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</si>
  <si>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</si>
  <si>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</si>
  <si>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</si>
  <si>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</si>
  <si>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</si>
  <si>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</si>
  <si>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</si>
  <si>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</si>
  <si>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</si>
  <si>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</si>
  <si>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</si>
  <si>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</si>
  <si>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</si>
  <si>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</si>
  <si>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</si>
  <si>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</si>
  <si>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</si>
  <si>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</si>
  <si>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</si>
  <si>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</si>
  <si>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</si>
  <si>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</si>
  <si>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</si>
  <si>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</si>
  <si>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</si>
  <si>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</si>
  <si>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</si>
  <si>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</si>
  <si>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</si>
  <si>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</si>
  <si>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</si>
  <si>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</si>
  <si>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</si>
  <si>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</si>
  <si>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</si>
  <si>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</si>
  <si>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</si>
  <si>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</si>
  <si>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</si>
  <si>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</si>
  <si>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</si>
  <si>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</si>
  <si>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</si>
  <si>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</si>
  <si>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</si>
  <si>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</si>
  <si>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</si>
  <si>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</si>
  <si>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</si>
  <si>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</si>
  <si>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</si>
  <si>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</si>
  <si>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</si>
  <si>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</si>
  <si>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</si>
  <si>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</si>
  <si>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</si>
  <si>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</si>
  <si>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</si>
  <si>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</si>
  <si>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</si>
  <si>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</si>
  <si>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</si>
  <si>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</si>
  <si>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</si>
  <si>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</si>
  <si>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</si>
  <si>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</si>
  <si>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</si>
  <si>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</si>
  <si>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</si>
  <si>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</si>
  <si>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</si>
  <si>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</si>
  <si>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</si>
  <si>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</si>
  <si>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</si>
  <si>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</si>
  <si>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</si>
  <si>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</si>
  <si>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</si>
  <si>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</si>
  <si>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</si>
  <si>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</si>
  <si>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</si>
  <si>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</si>
  <si>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</si>
  <si>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</si>
  <si>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</si>
  <si>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</si>
  <si>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</si>
  <si>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</si>
  <si>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</si>
  <si>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</si>
  <si>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</si>
  <si>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</si>
  <si>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</si>
  <si>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</si>
  <si>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</si>
  <si>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</si>
  <si>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</si>
  <si>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</si>
  <si>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</si>
  <si>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</si>
  <si>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</si>
  <si>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</si>
  <si>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</si>
  <si>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</si>
  <si>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</si>
  <si>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</si>
  <si>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</si>
  <si>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</si>
  <si>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</si>
  <si>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</si>
  <si>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</si>
  <si>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</si>
  <si>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</si>
  <si>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</si>
  <si>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</si>
  <si>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</si>
  <si>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</si>
  <si>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</si>
  <si>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</si>
  <si>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</si>
  <si>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</si>
  <si>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</si>
  <si>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</si>
  <si>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</si>
  <si>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</si>
  <si>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</si>
  <si>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</si>
  <si>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</si>
  <si>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</si>
  <si>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</si>
  <si>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</si>
  <si>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</si>
  <si>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</si>
  <si>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</si>
  <si>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</si>
  <si>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</si>
  <si>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</si>
  <si>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</si>
  <si>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</si>
  <si>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</si>
  <si>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</si>
  <si>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</si>
  <si>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</si>
  <si>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</si>
  <si>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</si>
  <si>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</si>
  <si>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</si>
  <si>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</si>
  <si>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</si>
  <si>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</si>
  <si>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</si>
  <si>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</si>
  <si>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</si>
  <si>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</si>
  <si>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</si>
  <si>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</si>
  <si>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</si>
  <si>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</si>
  <si>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</si>
  <si>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</si>
  <si>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</si>
  <si>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</si>
  <si>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</si>
  <si>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</si>
  <si>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</si>
  <si>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</si>
  <si>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</si>
  <si>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</si>
  <si>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</si>
  <si>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</si>
  <si>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</si>
  <si>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</si>
  <si>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</si>
  <si>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</si>
  <si>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</si>
  <si>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</si>
  <si>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</si>
  <si>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</si>
  <si>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</si>
  <si>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</si>
  <si>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</si>
  <si>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</si>
  <si>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</si>
  <si>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</si>
  <si>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</si>
  <si>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</si>
  <si>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</si>
  <si>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</si>
  <si>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</si>
  <si>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</si>
  <si>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</si>
  <si>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</si>
  <si>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</si>
  <si>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</si>
  <si>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</si>
  <si>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</si>
  <si>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</si>
  <si>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</si>
  <si>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</si>
  <si>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</si>
  <si>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</si>
  <si>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</si>
  <si>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</si>
  <si>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</si>
  <si>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</si>
  <si>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</si>
  <si>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</si>
  <si>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</si>
  <si>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</si>
  <si>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</si>
  <si>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</si>
  <si>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</si>
  <si>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</si>
  <si>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</si>
  <si>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</si>
  <si>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</si>
  <si>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</si>
  <si>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</si>
  <si>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</si>
  <si>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</si>
  <si>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</si>
  <si>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</si>
  <si>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</si>
  <si>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</si>
  <si>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</si>
  <si>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</si>
  <si>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</si>
  <si>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</si>
  <si>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</si>
  <si>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</si>
  <si>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</si>
  <si>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</si>
  <si>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</si>
  <si>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</si>
  <si>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</si>
  <si>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</si>
  <si>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</si>
  <si>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</si>
  <si>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</si>
  <si>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</si>
  <si>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</si>
  <si>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</si>
  <si>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</si>
  <si>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</si>
  <si>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</si>
  <si>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</si>
  <si>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</si>
  <si>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</si>
  <si>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</si>
  <si>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</si>
  <si>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</si>
  <si>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</si>
  <si>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</si>
  <si>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</si>
  <si>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</si>
  <si>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</si>
  <si>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</si>
  <si>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</si>
  <si>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</si>
  <si>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</si>
  <si>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</si>
  <si>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</si>
  <si>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</si>
  <si>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</si>
  <si>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</si>
  <si>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</si>
  <si>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</si>
  <si>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</si>
  <si>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</si>
  <si>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</si>
  <si>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</si>
  <si>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</si>
  <si>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</si>
  <si>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</si>
  <si>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</si>
  <si>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</si>
  <si>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</si>
  <si>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</si>
  <si>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</si>
  <si>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</si>
  <si>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</si>
  <si>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</si>
  <si>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</si>
  <si>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</si>
  <si>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</si>
  <si>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</si>
  <si>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</si>
  <si>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</si>
  <si>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</si>
  <si>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</si>
  <si>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</si>
  <si>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</si>
  <si>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</si>
  <si>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</si>
  <si>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</si>
  <si>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</si>
  <si>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</si>
  <si>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</si>
  <si>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</si>
  <si>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</si>
  <si>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</si>
  <si>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</si>
  <si>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</si>
  <si>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</si>
  <si>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</si>
  <si>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</si>
  <si>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</si>
  <si>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</si>
  <si>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</si>
  <si>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</si>
  <si>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</si>
  <si>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</si>
  <si>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</si>
  <si>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</si>
  <si>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</si>
  <si>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</si>
  <si>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</si>
  <si>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</si>
  <si>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</si>
  <si>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</si>
  <si>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</si>
  <si>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</si>
  <si>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</si>
  <si>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</si>
  <si>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</si>
  <si>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</si>
  <si>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</si>
  <si>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</si>
  <si>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</si>
  <si>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</si>
  <si>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</si>
  <si>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</si>
  <si>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</si>
  <si>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</si>
  <si>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</si>
  <si>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</si>
  <si>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</si>
  <si>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</si>
  <si>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</si>
  <si>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</si>
  <si>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</si>
  <si>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</si>
  <si>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</si>
  <si>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</si>
  <si>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</si>
  <si>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</si>
  <si>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</si>
  <si>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</si>
  <si>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</si>
  <si>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</si>
  <si>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</si>
  <si>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</si>
  <si>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</si>
  <si>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</si>
  <si>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</si>
  <si>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</si>
  <si>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</si>
  <si>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</si>
  <si>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</si>
  <si>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</si>
  <si>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</si>
  <si>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</si>
  <si>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</si>
  <si>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</si>
  <si>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</si>
  <si>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</si>
  <si>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</si>
  <si>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</si>
  <si>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</si>
  <si>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</si>
  <si>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</si>
  <si>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</si>
  <si>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</si>
  <si>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</si>
  <si>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</si>
  <si>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</si>
  <si>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</si>
  <si>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</si>
  <si>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</si>
  <si>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</si>
  <si>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</si>
  <si>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</si>
  <si>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</si>
  <si>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</si>
  <si>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</si>
  <si>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</si>
  <si>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</si>
  <si>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</si>
  <si>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</si>
  <si>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</si>
  <si>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</si>
  <si>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</si>
  <si>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</si>
  <si>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</si>
  <si>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</si>
  <si>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</si>
  <si>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</si>
  <si>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</si>
  <si>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</si>
  <si>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</si>
  <si>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</si>
  <si>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</si>
  <si>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</si>
  <si>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</si>
  <si>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</si>
  <si>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</si>
  <si>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</si>
  <si>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</si>
  <si>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</si>
  <si>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</si>
  <si>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</si>
  <si>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</si>
  <si>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</si>
  <si>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</si>
  <si>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</si>
  <si>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</si>
  <si>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</si>
  <si>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</si>
  <si>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</si>
  <si>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</si>
  <si>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</si>
  <si>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</si>
  <si>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</si>
  <si>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</si>
  <si>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</si>
  <si>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</si>
  <si>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</si>
  <si>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</si>
  <si>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</si>
  <si>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</si>
  <si>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</si>
  <si>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</si>
  <si>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</si>
  <si>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</si>
  <si>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</si>
  <si>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</si>
  <si>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</si>
  <si>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</si>
  <si>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</si>
  <si>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</si>
  <si>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</si>
  <si>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</si>
  <si>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</si>
  <si>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</si>
  <si>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</si>
  <si>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</si>
  <si>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</si>
  <si>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</si>
  <si>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</si>
  <si>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</si>
  <si>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</si>
  <si>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</si>
  <si>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</si>
  <si>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</si>
  <si>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</si>
  <si>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</si>
  <si>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</si>
  <si>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</si>
  <si>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</si>
  <si>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</si>
  <si>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</si>
  <si>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</si>
  <si>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</si>
  <si>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</si>
  <si>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</si>
  <si>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</si>
  <si>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</si>
  <si>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</si>
  <si>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</si>
  <si>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</si>
  <si>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</si>
  <si>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</si>
  <si>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</si>
  <si>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</si>
  <si>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</si>
  <si>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</si>
  <si>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</si>
  <si>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</si>
  <si>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</si>
  <si>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</si>
  <si>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</si>
  <si>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</si>
  <si>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</si>
  <si>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</si>
  <si>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</si>
  <si>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</si>
  <si>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</si>
  <si>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</si>
  <si>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</si>
  <si>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</si>
  <si>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</si>
  <si>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</si>
  <si>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</si>
  <si>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</si>
  <si>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</si>
  <si>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</si>
  <si>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</si>
  <si>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</si>
  <si>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</si>
  <si>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</si>
  <si>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</si>
  <si>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</si>
  <si>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</si>
  <si>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</si>
  <si>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</si>
  <si>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</si>
  <si>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</si>
  <si>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</si>
  <si>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</si>
  <si>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</si>
  <si>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</si>
  <si>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</si>
  <si>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</si>
  <si>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</si>
  <si>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</si>
  <si>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</si>
  <si>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</si>
  <si>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</si>
  <si>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</si>
  <si>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</si>
  <si>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</si>
  <si>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</si>
  <si>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</si>
  <si>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</si>
  <si>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</si>
  <si>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</si>
  <si>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</si>
  <si>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</si>
  <si>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</si>
  <si>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</si>
  <si>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</si>
  <si>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</si>
  <si>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</si>
  <si>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</si>
  <si>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</si>
  <si>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</si>
  <si>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</si>
  <si>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</si>
  <si>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</si>
  <si>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</si>
  <si>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</si>
  <si>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</si>
  <si>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</si>
  <si>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</si>
  <si>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</si>
  <si>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</si>
  <si>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</si>
  <si>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</si>
  <si>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</si>
  <si>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</si>
  <si>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</si>
  <si>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</si>
  <si>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</si>
  <si>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</si>
  <si>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</si>
  <si>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</si>
  <si>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</si>
  <si>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</si>
  <si>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</si>
  <si>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</si>
  <si>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</si>
  <si>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</si>
  <si>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</si>
  <si>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</si>
  <si>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</si>
  <si>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</si>
  <si>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</si>
  <si>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</si>
  <si>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</si>
  <si>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</si>
  <si>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</si>
  <si>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</si>
  <si>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</si>
  <si>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</si>
  <si>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</si>
  <si>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</si>
  <si>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</si>
  <si>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</si>
  <si>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</si>
  <si>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</si>
  <si>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</si>
  <si>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</si>
  <si>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</si>
  <si>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</si>
  <si>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</si>
  <si>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</si>
  <si>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</si>
  <si>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</si>
  <si>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</si>
  <si>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</si>
  <si>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</si>
  <si>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</si>
  <si>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</si>
  <si>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</si>
  <si>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</si>
  <si>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</si>
  <si>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</si>
  <si>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</si>
  <si>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</si>
  <si>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</si>
  <si>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</si>
  <si>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</si>
  <si>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</si>
  <si>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</si>
  <si>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</si>
  <si>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</si>
  <si>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</si>
  <si>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</si>
  <si>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</si>
  <si>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</si>
  <si>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</si>
  <si>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</si>
  <si>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</si>
  <si>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</si>
  <si>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</si>
  <si>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</si>
  <si>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</si>
  <si>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</si>
  <si>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</si>
  <si>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</si>
  <si>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</si>
  <si>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</si>
  <si>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</si>
  <si>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</si>
  <si>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</si>
  <si>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</si>
  <si>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</si>
  <si>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</si>
  <si>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</si>
  <si>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</si>
  <si>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</si>
  <si>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</si>
  <si>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</si>
  <si>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</si>
  <si>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</si>
  <si>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</si>
  <si>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</si>
  <si>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</si>
  <si>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</si>
  <si>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</si>
  <si>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</si>
  <si>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</si>
  <si>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</si>
  <si>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</si>
  <si>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</si>
  <si>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</si>
  <si>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</si>
  <si>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</si>
  <si>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</si>
  <si>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</si>
  <si>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</si>
  <si>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</si>
  <si>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</si>
  <si>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</si>
  <si>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</si>
  <si>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</si>
  <si>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</si>
  <si>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</si>
  <si>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</si>
  <si>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</si>
  <si>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</si>
  <si>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</si>
  <si>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</si>
  <si>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</si>
  <si>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</si>
  <si>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</si>
  <si>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</si>
  <si>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</si>
  <si>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</si>
  <si>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</si>
  <si>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</si>
  <si>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</si>
  <si>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</si>
  <si>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</si>
  <si>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</si>
  <si>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</si>
  <si>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</si>
  <si>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</si>
  <si>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</si>
  <si>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</si>
  <si>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</si>
  <si>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</si>
  <si>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</si>
  <si>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</si>
  <si>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</si>
  <si>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</si>
  <si>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</si>
  <si>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</si>
  <si>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</si>
  <si>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</si>
  <si>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</si>
  <si>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</si>
  <si>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</si>
  <si>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</si>
  <si>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</si>
  <si>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</si>
  <si>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</si>
  <si>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</si>
  <si>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</si>
  <si>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</si>
  <si>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</si>
  <si>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</si>
  <si>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</si>
  <si>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</si>
  <si>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</si>
  <si>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</si>
  <si>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</si>
  <si>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</si>
  <si>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</si>
  <si>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</si>
  <si>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</si>
  <si>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</si>
  <si>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</si>
  <si>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</si>
  <si>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</si>
  <si>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</si>
  <si>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</si>
  <si>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</si>
  <si>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</si>
  <si>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</si>
  <si>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</si>
  <si>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</si>
  <si>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</si>
  <si>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</si>
  <si>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</si>
  <si>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</si>
  <si>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</si>
  <si>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</si>
  <si>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</si>
  <si>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</si>
  <si>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</si>
  <si>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</si>
  <si>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</si>
  <si>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</si>
  <si>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</si>
  <si>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</si>
  <si>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</si>
  <si>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</si>
  <si>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</si>
  <si>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</si>
  <si>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</si>
  <si>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</si>
  <si>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</si>
  <si>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</si>
  <si>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</si>
  <si>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</si>
  <si>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</si>
  <si>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</si>
  <si>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</si>
  <si>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</si>
  <si>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</si>
  <si>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</si>
  <si>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</si>
  <si>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</si>
  <si>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</si>
  <si>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</si>
  <si>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</si>
  <si>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</si>
  <si>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</si>
  <si>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</si>
  <si>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</si>
  <si>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</si>
  <si>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</si>
  <si>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</si>
  <si>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</si>
  <si>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</si>
  <si>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</si>
  <si>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</si>
  <si>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</si>
  <si>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</si>
  <si>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</si>
  <si>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</si>
  <si>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</si>
  <si>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</si>
  <si>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</si>
  <si>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</si>
  <si>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</si>
  <si>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</si>
  <si>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</si>
  <si>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</si>
  <si>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</si>
  <si>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</si>
  <si>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</si>
  <si>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</si>
  <si>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</si>
  <si>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</si>
  <si>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</si>
  <si>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</si>
  <si>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</si>
  <si>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</si>
  <si>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</si>
  <si>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</si>
  <si>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</si>
  <si>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</si>
  <si>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</si>
  <si>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</si>
  <si>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</si>
  <si>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</si>
  <si>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</si>
  <si>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</si>
  <si>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</si>
  <si>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</si>
  <si>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</si>
  <si>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</si>
  <si>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</si>
  <si>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</si>
  <si>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</si>
  <si>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</si>
  <si>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</si>
  <si>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</si>
  <si>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</si>
  <si>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</si>
  <si>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</si>
  <si>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</si>
  <si>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</si>
  <si>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</si>
  <si>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</si>
  <si>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</si>
  <si>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</si>
  <si>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</si>
  <si>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</si>
  <si>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</si>
  <si>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</si>
  <si>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</si>
  <si>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</si>
  <si>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</si>
  <si>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</si>
  <si>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</si>
  <si>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</si>
  <si>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</si>
  <si>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</si>
  <si>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</si>
  <si>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</si>
  <si>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</si>
  <si>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</si>
  <si>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</si>
  <si>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</si>
  <si>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</si>
  <si>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</si>
  <si>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</si>
  <si>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</si>
  <si>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</si>
  <si>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</si>
  <si>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</si>
  <si>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</si>
  <si>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</si>
  <si>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</si>
  <si>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</si>
  <si>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</si>
  <si>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</si>
  <si>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</si>
  <si>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</si>
  <si>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</si>
  <si>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</si>
  <si>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</si>
  <si>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</si>
  <si>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</si>
  <si>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</si>
  <si>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</si>
  <si>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</si>
  <si>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</si>
  <si>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</si>
  <si>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</si>
  <si>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</si>
  <si>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</si>
  <si>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</si>
  <si>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</si>
  <si>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</si>
  <si>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</si>
  <si>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</si>
  <si>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</si>
  <si>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</si>
  <si>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</si>
  <si>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</si>
  <si>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</si>
  <si>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</si>
  <si>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</si>
  <si>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</si>
  <si>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</si>
  <si>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</si>
  <si>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</si>
  <si>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</si>
  <si>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</si>
  <si>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</si>
  <si>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</si>
  <si>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</si>
  <si>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</si>
  <si>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</si>
  <si>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</si>
  <si>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</si>
  <si>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</si>
  <si>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</si>
  <si>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</si>
  <si>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</si>
  <si>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</si>
  <si>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</si>
  <si>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</si>
  <si>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</si>
  <si>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</si>
  <si>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</si>
  <si>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</si>
  <si>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</si>
  <si>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</si>
  <si>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</si>
  <si>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</si>
  <si>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</si>
  <si>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</si>
  <si>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</si>
  <si>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</si>
  <si>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</si>
  <si>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</si>
  <si>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</si>
  <si>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</si>
  <si>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</si>
  <si>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</si>
  <si>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</si>
  <si>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</si>
  <si>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</si>
  <si>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</si>
  <si>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</si>
  <si>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</si>
  <si>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</si>
  <si>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</si>
  <si>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</si>
  <si>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</si>
  <si>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</si>
  <si>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</si>
  <si>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</si>
  <si>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</si>
  <si>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</si>
  <si>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</si>
  <si>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</si>
  <si>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</si>
  <si>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</si>
  <si>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</si>
  <si>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</si>
  <si>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</si>
  <si>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</si>
  <si>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</si>
  <si>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</si>
  <si>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</si>
  <si>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</si>
  <si>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</si>
  <si>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</si>
  <si>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</si>
  <si>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</si>
  <si>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</si>
  <si>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</si>
  <si>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</si>
  <si>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</si>
  <si>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</si>
  <si>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</si>
  <si>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</si>
  <si>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</si>
  <si>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</si>
  <si>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</si>
  <si>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</si>
  <si>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</si>
  <si>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</si>
  <si>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</si>
  <si>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</si>
  <si>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</si>
  <si>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</si>
  <si>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</si>
  <si>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</si>
  <si>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</si>
  <si>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</si>
  <si>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</si>
  <si>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</si>
  <si>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</si>
  <si>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</si>
  <si>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</si>
  <si>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</si>
  <si>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</si>
  <si>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</si>
  <si>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</si>
  <si>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</si>
  <si>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</si>
  <si>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</si>
  <si>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</si>
  <si>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</si>
  <si>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</si>
  <si>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</si>
  <si>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</si>
  <si>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</si>
  <si>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</si>
  <si>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</si>
  <si>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</si>
  <si>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</si>
  <si>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</si>
  <si>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</si>
  <si>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</si>
  <si>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</si>
  <si>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</si>
  <si>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</si>
  <si>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</si>
  <si>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</si>
  <si>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</si>
  <si>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</si>
  <si>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</si>
  <si>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</si>
  <si>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</si>
  <si>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</si>
  <si>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</si>
  <si>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</si>
  <si>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</si>
  <si>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</si>
  <si>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</si>
  <si>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</si>
  <si>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</si>
  <si>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</si>
  <si>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</si>
  <si>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</si>
  <si>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</si>
  <si>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</si>
  <si>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</si>
  <si>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</si>
  <si>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</si>
  <si>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</si>
  <si>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</si>
  <si>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</si>
  <si>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</si>
  <si>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</si>
  <si>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</si>
  <si>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</si>
  <si>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</si>
  <si>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</si>
  <si>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</si>
  <si>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</si>
  <si>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</si>
  <si>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</si>
  <si>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</si>
  <si>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</si>
  <si>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</si>
  <si>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</si>
  <si>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</si>
  <si>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</si>
  <si>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</si>
  <si>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</si>
  <si>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</si>
  <si>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</si>
  <si>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</si>
  <si>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</si>
  <si>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</si>
  <si>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</si>
  <si>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</si>
  <si>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</si>
  <si>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</si>
  <si>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</si>
  <si>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</si>
  <si>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</si>
  <si>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</si>
  <si>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</si>
  <si>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</si>
  <si>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</si>
  <si>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</si>
  <si>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</si>
  <si>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</si>
  <si>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</si>
  <si>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</si>
  <si>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</si>
  <si>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</si>
  <si>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</si>
  <si>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</si>
  <si>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</si>
  <si>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</si>
  <si>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</si>
  <si>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</si>
  <si>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</si>
  <si>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</si>
  <si>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</si>
  <si>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</si>
  <si>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</si>
  <si>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</si>
  <si>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</si>
  <si>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</si>
  <si>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</si>
  <si>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</si>
  <si>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</si>
  <si>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</si>
  <si>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</si>
  <si>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</si>
  <si>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</si>
  <si>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</si>
  <si>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</si>
  <si>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</si>
  <si>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</si>
  <si>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</si>
  <si>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</si>
  <si>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</si>
  <si>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</si>
  <si>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</si>
  <si>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</si>
  <si>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</si>
  <si>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</si>
  <si>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</si>
  <si>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</si>
  <si>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</si>
  <si>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</si>
  <si>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</si>
  <si>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</si>
  <si>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</si>
  <si>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</si>
  <si>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</si>
  <si>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</si>
  <si>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</si>
  <si>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</si>
  <si>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</si>
  <si>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</si>
  <si>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</si>
  <si>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</si>
  <si>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</si>
  <si>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</si>
  <si>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</si>
  <si>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</si>
  <si>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</si>
  <si>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</si>
  <si>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</si>
  <si>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</si>
  <si>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</si>
  <si>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</si>
  <si>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</si>
  <si>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</si>
  <si>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</si>
  <si>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</si>
  <si>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</si>
  <si>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</si>
  <si>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</si>
  <si>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</si>
  <si>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</si>
  <si>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</si>
  <si>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</si>
  <si>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</si>
  <si>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</si>
  <si>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</si>
  <si>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</si>
  <si>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</si>
  <si>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</si>
  <si>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</si>
  <si>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</si>
  <si>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</si>
  <si>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</si>
  <si>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</si>
  <si>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</si>
  <si>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</si>
  <si>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</si>
  <si>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</si>
  <si>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</si>
  <si>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</si>
  <si>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</si>
  <si>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</si>
  <si>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</si>
  <si>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</si>
  <si>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</si>
  <si>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</si>
  <si>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</si>
  <si>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</si>
  <si>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</si>
  <si>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</si>
  <si>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</si>
  <si>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</si>
  <si>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</si>
  <si>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</si>
  <si>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</si>
  <si>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</si>
  <si>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</si>
  <si>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</si>
  <si>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</si>
  <si>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</si>
  <si>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</si>
  <si>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</si>
  <si>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</si>
  <si>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</si>
  <si>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</si>
  <si>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</si>
  <si>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</si>
  <si>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</si>
  <si>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</si>
  <si>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</si>
  <si>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</si>
  <si>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</si>
  <si>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</si>
  <si>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</si>
  <si>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</si>
  <si>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</si>
  <si>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</si>
  <si>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</si>
  <si>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</si>
  <si>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</si>
  <si>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</si>
  <si>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</si>
  <si>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</si>
  <si>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</si>
  <si>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</si>
  <si>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</si>
  <si>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</si>
  <si>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</si>
  <si>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</si>
  <si>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</si>
  <si>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</si>
  <si>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</si>
  <si>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</si>
  <si>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</si>
  <si>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</si>
  <si>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</si>
  <si>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</si>
  <si>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</si>
  <si>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</si>
  <si>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</si>
  <si>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</si>
  <si>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</si>
  <si>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</si>
  <si>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</si>
  <si>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</si>
  <si>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</si>
  <si>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</si>
  <si>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</si>
  <si>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</si>
  <si>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</si>
  <si>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</si>
  <si>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</si>
  <si>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</si>
  <si>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</si>
  <si>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</si>
  <si>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</si>
  <si>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</si>
  <si>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</si>
  <si>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</si>
  <si>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</si>
  <si>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</si>
  <si>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</si>
  <si>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</si>
  <si>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</si>
  <si>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</si>
  <si>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</si>
  <si>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</si>
  <si>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</si>
  <si>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</si>
  <si>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</si>
  <si>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</si>
  <si>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</si>
  <si>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</si>
  <si>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</si>
  <si>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</si>
  <si>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</si>
  <si>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</si>
  <si>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</si>
  <si>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</si>
  <si>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</si>
  <si>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</si>
  <si>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</si>
  <si>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</si>
  <si>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</si>
  <si>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</si>
  <si>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</si>
  <si>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</si>
  <si>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</si>
  <si>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</si>
  <si>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</si>
  <si>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</si>
  <si>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</si>
  <si>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</si>
  <si>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</si>
  <si>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</si>
  <si>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</si>
  <si>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</si>
  <si>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</si>
  <si>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</si>
  <si>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</si>
  <si>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</si>
  <si>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</si>
  <si>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</si>
  <si>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</si>
  <si>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</si>
  <si>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</si>
  <si>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</si>
  <si>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</si>
  <si>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</si>
  <si>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</si>
  <si>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</si>
  <si>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</si>
  <si>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</si>
  <si>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</si>
  <si>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</si>
  <si>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</si>
  <si>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</si>
  <si>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</si>
  <si>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</si>
  <si>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</si>
  <si>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</si>
  <si>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</si>
  <si>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</si>
  <si>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</si>
  <si>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</si>
  <si>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</si>
  <si>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</si>
  <si>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</si>
  <si>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</si>
  <si>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</si>
  <si>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</si>
  <si>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</si>
  <si>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</si>
  <si>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</si>
  <si>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</si>
  <si>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</si>
  <si>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</si>
  <si>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</si>
  <si>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</si>
  <si>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</si>
  <si>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</si>
  <si>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</si>
  <si>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</si>
  <si>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</si>
  <si>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</si>
  <si>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</si>
  <si>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</si>
  <si>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</si>
  <si>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</si>
  <si>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</si>
  <si>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</si>
  <si>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</si>
  <si>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</si>
  <si>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</si>
  <si>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</si>
  <si>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</si>
  <si>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</si>
  <si>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</si>
  <si>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</si>
  <si>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</si>
  <si>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</si>
  <si>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</si>
  <si>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</si>
  <si>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</si>
  <si>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</si>
  <si>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</si>
  <si>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</si>
  <si>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</si>
  <si>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</si>
  <si>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</si>
  <si>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</si>
  <si>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</si>
  <si>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</si>
  <si>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</si>
  <si>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</si>
  <si>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</si>
  <si>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</si>
  <si>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</si>
  <si>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</si>
  <si>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</si>
  <si>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</si>
  <si>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</si>
  <si>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</si>
  <si>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</si>
  <si>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</si>
  <si>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</si>
  <si>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</si>
  <si>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</si>
  <si>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</si>
  <si>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</si>
  <si>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</si>
  <si>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</si>
  <si>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</si>
  <si>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</si>
  <si>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</si>
  <si>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</si>
  <si>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</si>
  <si>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</si>
  <si>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</si>
  <si>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</si>
  <si>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</si>
  <si>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</si>
  <si>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</si>
  <si>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</si>
  <si>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</si>
  <si>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</si>
  <si>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</si>
  <si>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</si>
  <si>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</si>
  <si>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</si>
  <si>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</si>
  <si>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</si>
  <si>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</si>
  <si>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</si>
  <si>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</si>
  <si>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</si>
  <si>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</si>
  <si>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</si>
  <si>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</si>
  <si>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</si>
  <si>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</si>
  <si>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</si>
  <si>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</si>
  <si>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</si>
  <si>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</si>
  <si>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</si>
  <si>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</si>
  <si>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</si>
  <si>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</si>
  <si>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</si>
  <si>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</si>
  <si>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</si>
  <si>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</si>
  <si>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</si>
  <si>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</si>
  <si>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</si>
  <si>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</si>
  <si>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</si>
  <si>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</si>
  <si>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</si>
  <si>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</si>
  <si>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</si>
  <si>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</si>
  <si>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</si>
  <si>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</si>
  <si>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</si>
  <si>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</si>
  <si>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</si>
  <si>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</si>
  <si>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</si>
  <si>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</si>
  <si>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</si>
  <si>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</si>
  <si>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</si>
  <si>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</si>
  <si>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</si>
  <si>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</si>
  <si>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</si>
  <si>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</si>
  <si>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</si>
  <si>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</si>
  <si>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</si>
  <si>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</si>
  <si>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</si>
  <si>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</si>
  <si>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</si>
  <si>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</si>
  <si>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</si>
  <si>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</si>
  <si>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</si>
  <si>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</si>
  <si>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</si>
  <si>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</si>
  <si>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</si>
  <si>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</si>
  <si>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</si>
  <si>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</si>
  <si>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</si>
  <si>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</si>
  <si>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</si>
  <si>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</si>
  <si>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</si>
  <si>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</si>
  <si>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</si>
  <si>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</si>
  <si>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</si>
  <si>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</si>
  <si>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</si>
  <si>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</si>
  <si>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</si>
  <si>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</si>
  <si>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</si>
  <si>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</si>
  <si>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</si>
  <si>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</si>
  <si>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</si>
  <si>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</si>
  <si>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</si>
  <si>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</si>
  <si>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</si>
  <si>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</si>
  <si>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</si>
  <si>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</si>
  <si>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</si>
  <si>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</si>
  <si>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</si>
  <si>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</si>
  <si>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</si>
  <si>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</si>
  <si>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</si>
  <si>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</si>
  <si>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</si>
  <si>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</si>
  <si>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</si>
  <si>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</si>
  <si>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</si>
  <si>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</si>
  <si>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</si>
  <si>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</si>
  <si>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</si>
  <si>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</si>
  <si>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</si>
  <si>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</si>
  <si>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</si>
  <si>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</si>
  <si>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</si>
  <si>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</si>
  <si>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</si>
  <si>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</si>
  <si>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</si>
  <si>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</si>
  <si>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</si>
  <si>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</si>
  <si>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</si>
  <si>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</si>
  <si>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</si>
  <si>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</si>
  <si>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</si>
  <si>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</si>
  <si>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</si>
  <si>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</si>
  <si>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</si>
  <si>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</si>
  <si>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</si>
  <si>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</si>
  <si>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</si>
  <si>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</si>
  <si>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</si>
  <si>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</si>
  <si>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</si>
  <si>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</si>
  <si>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</si>
  <si>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</si>
  <si>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</si>
  <si>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</si>
  <si>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</si>
  <si>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</si>
  <si>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</si>
  <si>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</si>
  <si>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</si>
  <si>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</si>
  <si>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</si>
  <si>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</si>
  <si>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</si>
  <si>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</si>
  <si>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</si>
  <si>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</si>
  <si>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</si>
  <si>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</si>
  <si>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</si>
  <si>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</si>
  <si>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</si>
  <si>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</si>
  <si>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</si>
  <si>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</si>
  <si>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</si>
  <si>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</si>
  <si>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</si>
  <si>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</si>
  <si>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</si>
  <si>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</si>
  <si>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</si>
  <si>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</si>
  <si>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</si>
  <si>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</si>
  <si>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</si>
  <si>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</si>
  <si>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</si>
  <si>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</si>
  <si>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</si>
  <si>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</si>
  <si>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</si>
  <si>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</si>
  <si>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</si>
  <si>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</si>
  <si>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</si>
  <si>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</si>
  <si>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</si>
  <si>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</si>
  <si>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</si>
  <si>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</si>
  <si>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</si>
  <si>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</si>
  <si>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</si>
  <si>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</si>
  <si>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</si>
  <si>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</si>
  <si>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</si>
  <si>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</si>
  <si>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</si>
  <si>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</si>
  <si>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</si>
  <si>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</si>
  <si>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</si>
  <si>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</si>
  <si>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</si>
  <si>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</si>
  <si>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</si>
  <si>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</si>
  <si>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</si>
  <si>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</si>
  <si>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</si>
  <si>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</si>
  <si>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</si>
  <si>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</si>
  <si>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</si>
  <si>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</si>
  <si>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</si>
  <si>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</si>
  <si>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</si>
  <si>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</si>
  <si>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</si>
  <si>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</si>
  <si>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</si>
  <si>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</si>
  <si>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</si>
  <si>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</si>
  <si>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</si>
  <si>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</si>
  <si>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</si>
  <si>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</si>
  <si>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</si>
  <si>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</si>
  <si>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</si>
  <si>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</si>
  <si>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</si>
  <si>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</si>
  <si>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</si>
  <si>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</si>
  <si>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</si>
  <si>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</si>
  <si>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</si>
  <si>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</si>
  <si>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</si>
  <si>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</si>
  <si>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</si>
  <si>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</si>
  <si>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</si>
  <si>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</si>
  <si>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</si>
  <si>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</si>
  <si>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</si>
  <si>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</si>
  <si>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</si>
  <si>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</si>
  <si>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</si>
  <si>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</si>
  <si>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</si>
  <si>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</si>
  <si>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</si>
  <si>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</si>
  <si>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</si>
  <si>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</si>
  <si>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</si>
  <si>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</si>
  <si>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</si>
  <si>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</si>
  <si>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</si>
  <si>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</si>
  <si>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</si>
  <si>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</si>
  <si>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</si>
  <si>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</si>
  <si>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</si>
  <si>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</si>
  <si>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</si>
  <si>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</si>
  <si>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</si>
  <si>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</si>
  <si>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</si>
  <si>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</si>
  <si>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</si>
  <si>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</si>
  <si>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</si>
  <si>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</si>
  <si>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</si>
  <si>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</si>
  <si>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</si>
  <si>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</si>
  <si>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</si>
  <si>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</si>
  <si>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</si>
  <si>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</si>
  <si>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</si>
  <si>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</si>
  <si>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</si>
  <si>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</si>
  <si>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</si>
  <si>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</si>
  <si>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</si>
  <si>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</si>
  <si>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</si>
  <si>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</si>
  <si>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</si>
  <si>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</si>
  <si>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</si>
  <si>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</si>
  <si>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</si>
  <si>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</si>
  <si>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</si>
  <si>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</si>
  <si>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</si>
  <si>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</si>
  <si>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</si>
  <si>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</si>
  <si>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</si>
  <si>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</si>
  <si>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</si>
  <si>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</si>
  <si>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</si>
  <si>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</si>
  <si>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</si>
  <si>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</si>
  <si>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</si>
  <si>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</si>
  <si>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</si>
  <si>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</si>
  <si>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</si>
  <si>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</si>
  <si>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</si>
  <si>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</si>
  <si>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</si>
  <si>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</si>
  <si>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</si>
  <si>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</si>
  <si>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</si>
  <si>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</si>
  <si>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</si>
  <si>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</si>
  <si>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</si>
  <si>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</si>
  <si>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</si>
  <si>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</si>
  <si>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</si>
  <si>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</si>
  <si>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</si>
  <si>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</si>
  <si>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</si>
  <si>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</si>
  <si>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</si>
  <si>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</si>
  <si>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</si>
  <si>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</si>
  <si>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</si>
  <si>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</si>
  <si>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</si>
  <si>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</si>
  <si>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</si>
  <si>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</si>
  <si>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</si>
  <si>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</si>
  <si>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</si>
  <si>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</si>
  <si>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</si>
  <si>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</si>
  <si>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</si>
  <si>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</si>
  <si>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</si>
  <si>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</si>
  <si>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</si>
  <si>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</si>
  <si>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</si>
  <si>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</si>
  <si>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</si>
  <si>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</si>
  <si>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</si>
  <si>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</si>
  <si>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</si>
  <si>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</si>
  <si>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</si>
  <si>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</si>
  <si>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</si>
  <si>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</si>
  <si>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</si>
  <si>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</si>
  <si>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</si>
  <si>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</si>
  <si>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</si>
  <si>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</si>
  <si>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</si>
  <si>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</si>
  <si>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</si>
  <si>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</si>
  <si>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</si>
  <si>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</si>
  <si>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</si>
  <si>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</si>
  <si>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</si>
  <si>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</si>
  <si>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</si>
  <si>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</si>
  <si>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</si>
  <si>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</si>
  <si>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</si>
  <si>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</si>
  <si>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</si>
  <si>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</si>
  <si>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</si>
  <si>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</si>
  <si>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</si>
  <si>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</si>
  <si>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</si>
  <si>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</si>
  <si>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</si>
  <si>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</si>
  <si>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</si>
  <si>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</si>
  <si>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</si>
  <si>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</si>
  <si>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</si>
  <si>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</si>
  <si>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</si>
  <si>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</si>
  <si>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</si>
  <si>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</si>
  <si>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</si>
  <si>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</si>
  <si>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</si>
  <si>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</si>
  <si>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</si>
  <si>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</si>
  <si>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</si>
  <si>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</si>
  <si>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</si>
  <si>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</si>
  <si>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</si>
  <si>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</si>
  <si>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</si>
  <si>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</si>
  <si>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</si>
  <si>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</si>
  <si>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</si>
  <si>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</si>
  <si>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</si>
  <si>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</si>
  <si>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</si>
  <si>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</si>
  <si>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</si>
  <si>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</si>
  <si>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</si>
  <si>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</si>
  <si>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</si>
  <si>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</si>
  <si>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</si>
  <si>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</si>
  <si>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</si>
  <si>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</si>
  <si>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</si>
  <si>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</si>
  <si>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</si>
  <si>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</si>
  <si>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</si>
  <si>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</si>
  <si>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</si>
  <si>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</si>
  <si>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</si>
  <si>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</si>
  <si>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</si>
  <si>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</si>
  <si>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</si>
  <si>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</si>
  <si>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</si>
  <si>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</si>
  <si>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</si>
  <si>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</si>
  <si>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</si>
  <si>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</si>
  <si>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</si>
  <si>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</si>
  <si>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</si>
  <si>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</si>
  <si>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</si>
  <si>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</si>
  <si>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</si>
  <si>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</si>
  <si>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</si>
  <si>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</si>
  <si>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</si>
  <si>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</si>
  <si>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</si>
  <si>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</si>
  <si>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</si>
  <si>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</si>
  <si>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</si>
  <si>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</si>
  <si>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</si>
  <si>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</si>
  <si>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</si>
  <si>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</si>
  <si>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</si>
  <si>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</si>
  <si>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</si>
  <si>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</si>
  <si>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</si>
  <si>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</si>
  <si>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</si>
  <si>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</si>
  <si>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</si>
  <si>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</si>
  <si>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</si>
  <si>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</si>
  <si>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</si>
  <si>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</si>
  <si>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</si>
  <si>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</si>
  <si>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</si>
  <si>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</si>
  <si>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</si>
  <si>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</si>
  <si>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</si>
  <si>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</si>
  <si>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</si>
  <si>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</si>
  <si>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</si>
  <si>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</si>
  <si>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</si>
  <si>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</si>
  <si>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</si>
  <si>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</si>
  <si>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</si>
  <si>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</si>
  <si>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</si>
  <si>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</si>
  <si>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</si>
  <si>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</si>
  <si>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</si>
  <si>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</si>
  <si>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</si>
  <si>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</si>
  <si>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</si>
  <si>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</si>
  <si>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</si>
  <si>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</si>
  <si>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</si>
  <si>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</si>
  <si>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</si>
  <si>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</si>
  <si>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</si>
  <si>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</si>
  <si>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</si>
  <si>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</si>
  <si>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</si>
  <si>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</si>
  <si>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</si>
  <si>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</si>
  <si>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</si>
  <si>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</si>
  <si>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</si>
  <si>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</si>
  <si>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</si>
  <si>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</si>
  <si>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</si>
  <si>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</si>
  <si>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</si>
  <si>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</si>
  <si>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</si>
  <si>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</si>
  <si>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</si>
  <si>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</si>
  <si>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</si>
  <si>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</si>
  <si>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</si>
  <si>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</si>
  <si>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</si>
  <si>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</si>
  <si>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</si>
  <si>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</si>
  <si>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</si>
  <si>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</si>
  <si>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</si>
  <si>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</si>
  <si>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</si>
  <si>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</si>
  <si>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</si>
  <si>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</si>
  <si>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</si>
  <si>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</si>
  <si>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</si>
  <si>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</si>
  <si>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</si>
  <si>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</si>
  <si>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</si>
  <si>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</si>
  <si>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</si>
  <si>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</si>
  <si>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</si>
  <si>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</si>
  <si>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</si>
  <si>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</si>
  <si>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</si>
  <si>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</si>
  <si>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</si>
  <si>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</si>
  <si>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</si>
  <si>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</si>
  <si>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</si>
  <si>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</si>
  <si>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</si>
  <si>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</si>
  <si>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</si>
  <si>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</si>
  <si>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</si>
  <si>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</si>
  <si>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</si>
  <si>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</si>
  <si>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</si>
  <si>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</si>
  <si>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</si>
  <si>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</si>
  <si>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</si>
  <si>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</si>
  <si>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</si>
  <si>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</si>
  <si>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</si>
  <si>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</si>
  <si>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</si>
  <si>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</si>
  <si>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</si>
  <si>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</si>
  <si>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</si>
  <si>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</si>
  <si>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</si>
  <si>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</si>
  <si>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</si>
  <si>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</si>
  <si>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</si>
  <si>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</si>
  <si>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</si>
  <si>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</si>
  <si>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</si>
  <si>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</si>
  <si>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</si>
  <si>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</si>
  <si>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</si>
  <si>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</si>
  <si>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</si>
  <si>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</si>
  <si>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</si>
  <si>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</si>
  <si>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</si>
  <si>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</si>
  <si>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</si>
  <si>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</si>
  <si>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</si>
  <si>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</si>
  <si>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</si>
  <si>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</si>
  <si>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</si>
  <si>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</si>
  <si>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</si>
  <si>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</si>
  <si>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</si>
  <si>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</si>
  <si>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</si>
  <si>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</si>
  <si>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</si>
  <si>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</si>
  <si>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</si>
  <si>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</si>
  <si>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</si>
  <si>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</si>
  <si>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</si>
  <si>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</si>
  <si>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</si>
  <si>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</si>
  <si>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</si>
  <si>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</si>
  <si>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</si>
  <si>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</si>
  <si>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</si>
  <si>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</si>
  <si>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</si>
  <si>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</si>
  <si>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</si>
  <si>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</si>
  <si>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</si>
  <si>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</si>
  <si>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</si>
  <si>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</si>
  <si>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</si>
  <si>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</si>
  <si>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</si>
  <si>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</si>
  <si>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</si>
  <si>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</si>
  <si>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</si>
  <si>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</si>
  <si>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</si>
  <si>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</si>
  <si>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</si>
  <si>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</si>
  <si>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</si>
  <si>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</si>
  <si>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</si>
  <si>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</si>
  <si>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</si>
  <si>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</si>
  <si>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</si>
  <si>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</si>
  <si>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</si>
  <si>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</si>
  <si>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</si>
  <si>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</si>
  <si>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</si>
  <si>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</si>
  <si>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</si>
  <si>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</si>
  <si>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</si>
  <si>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</si>
  <si>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</si>
  <si>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</si>
  <si>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</si>
  <si>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</si>
  <si>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</si>
  <si>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</si>
  <si>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</si>
  <si>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</si>
  <si>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</si>
  <si>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</si>
  <si>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</si>
  <si>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</si>
  <si>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</si>
  <si>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</si>
  <si>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</si>
  <si>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</si>
  <si>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</si>
  <si>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</si>
  <si>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</si>
  <si>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</si>
  <si>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</si>
  <si>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</si>
  <si>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</si>
  <si>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</si>
  <si>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</si>
  <si>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</si>
  <si>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</si>
  <si>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</si>
  <si>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</si>
  <si>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</si>
  <si>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</si>
  <si>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</si>
  <si>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</si>
  <si>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</si>
  <si>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</si>
  <si>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</si>
  <si>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</si>
  <si>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</si>
  <si>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</si>
  <si>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</si>
  <si>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</si>
  <si>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</si>
  <si>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</si>
  <si>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</si>
  <si>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</si>
  <si>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</si>
  <si>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</si>
  <si>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</si>
  <si>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</si>
  <si>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</si>
  <si>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</si>
  <si>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</si>
  <si>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</si>
  <si>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</si>
  <si>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</si>
  <si>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</si>
  <si>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</si>
  <si>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</si>
  <si>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</si>
  <si>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</si>
  <si>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</si>
  <si>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</si>
  <si>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</si>
  <si>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</si>
  <si>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</si>
  <si>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</si>
  <si>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</si>
  <si>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</si>
  <si>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</si>
  <si>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</si>
  <si>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</si>
  <si>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</si>
  <si>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</si>
  <si>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</si>
  <si>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</si>
  <si>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</si>
  <si>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</si>
  <si>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</si>
  <si>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</si>
  <si>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</si>
  <si>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</si>
  <si>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</si>
  <si>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</si>
  <si>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</si>
  <si>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</si>
  <si>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</si>
  <si>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</si>
  <si>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</si>
  <si>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</si>
  <si>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</si>
  <si>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</si>
  <si>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</si>
  <si>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</si>
  <si>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</si>
  <si>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</si>
  <si>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</si>
  <si>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</si>
  <si>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</si>
  <si>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</si>
  <si>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</si>
  <si>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</si>
  <si>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</si>
  <si>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</si>
  <si>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</si>
  <si>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</si>
  <si>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</si>
  <si>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</si>
  <si>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</si>
  <si>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</si>
  <si>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</si>
  <si>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</si>
  <si>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</si>
  <si>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</si>
  <si>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</si>
  <si>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</si>
  <si>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</si>
  <si>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</si>
  <si>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</si>
  <si>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</si>
  <si>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</si>
  <si>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</si>
  <si>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</si>
  <si>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</si>
  <si>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</si>
  <si>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</si>
  <si>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</si>
  <si>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</si>
  <si>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</si>
  <si>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</si>
  <si>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</si>
  <si>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</si>
  <si>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</si>
  <si>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</si>
  <si>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</si>
  <si>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</si>
  <si>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</si>
  <si>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</si>
  <si>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</si>
  <si>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</si>
  <si>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</si>
  <si>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</si>
  <si>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</si>
  <si>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</si>
  <si>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</si>
  <si>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</si>
  <si>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</si>
  <si>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</si>
  <si>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</si>
  <si>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</si>
  <si>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</si>
  <si>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</si>
  <si>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</si>
  <si>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</si>
  <si>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</si>
  <si>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</si>
  <si>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</si>
  <si>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</si>
  <si>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</si>
  <si>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</si>
  <si>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</si>
  <si>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</si>
  <si>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</si>
  <si>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</si>
  <si>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</si>
  <si>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</si>
  <si>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</si>
  <si>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</si>
  <si>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</si>
  <si>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</si>
  <si>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</si>
  <si>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</si>
  <si>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</si>
  <si>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</si>
  <si>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</si>
  <si>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</si>
  <si>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</si>
  <si>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</si>
  <si>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</si>
  <si>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</si>
  <si>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</si>
  <si>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</si>
  <si>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</si>
  <si>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</si>
  <si>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</si>
  <si>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</si>
  <si>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</si>
  <si>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</si>
  <si>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</si>
  <si>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</si>
  <si>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</si>
  <si>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</si>
  <si>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</si>
  <si>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</si>
  <si>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</si>
  <si>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</si>
  <si>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</si>
  <si>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</si>
  <si>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</si>
  <si>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</si>
  <si>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</si>
  <si>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</si>
  <si>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</si>
  <si>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</si>
  <si>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</si>
  <si>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</si>
  <si>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</si>
  <si>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</si>
  <si>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</si>
  <si>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</si>
  <si>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</si>
  <si>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</si>
  <si>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</si>
  <si>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</si>
  <si>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</si>
  <si>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</si>
  <si>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</si>
  <si>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</si>
  <si>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</si>
  <si>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</si>
  <si>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</si>
  <si>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</si>
  <si>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</si>
  <si>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</si>
  <si>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</si>
  <si>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</si>
  <si>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</si>
  <si>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</si>
  <si>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</si>
  <si>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</si>
  <si>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</si>
  <si>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</si>
  <si>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</si>
  <si>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</si>
  <si>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</si>
  <si>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</si>
  <si>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</si>
  <si>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</si>
  <si>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</si>
  <si>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</si>
  <si>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</si>
  <si>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</si>
  <si>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</si>
  <si>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</si>
  <si>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</si>
  <si>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</si>
  <si>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</si>
  <si>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</si>
  <si>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</si>
  <si>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</si>
  <si>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</si>
  <si>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</si>
  <si>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</si>
  <si>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</si>
  <si>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</si>
  <si>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</si>
  <si>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</si>
  <si>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</si>
  <si>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</si>
  <si>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</si>
  <si>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</si>
  <si>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</si>
  <si>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</si>
  <si>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</si>
  <si>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</si>
  <si>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</si>
  <si>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</si>
  <si>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</si>
  <si>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</si>
  <si>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</si>
  <si>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</si>
  <si>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</si>
  <si>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</si>
  <si>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</si>
  <si>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</si>
  <si>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</si>
  <si>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</si>
  <si>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</si>
  <si>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</si>
  <si>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</si>
  <si>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</si>
  <si>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</si>
  <si>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</si>
  <si>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</si>
  <si>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</si>
  <si>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</si>
  <si>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</si>
  <si>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</si>
  <si>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</si>
  <si>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</si>
  <si>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</si>
  <si>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</si>
  <si>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</si>
  <si>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</si>
  <si>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</si>
  <si>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</si>
  <si>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</si>
  <si>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</si>
  <si>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</si>
  <si>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</si>
  <si>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</si>
  <si>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</si>
  <si>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</si>
  <si>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</si>
  <si>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</si>
  <si>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</si>
  <si>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</si>
  <si>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</si>
  <si>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</si>
  <si>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</si>
  <si>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</si>
  <si>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</si>
  <si>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</si>
  <si>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</si>
  <si>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</si>
  <si>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</si>
  <si>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</si>
  <si>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</si>
  <si>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</si>
  <si>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</si>
  <si>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</si>
  <si>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</si>
  <si>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</si>
  <si>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</si>
  <si>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</si>
  <si>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</si>
  <si>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</si>
  <si>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</si>
  <si>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</si>
  <si>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</si>
  <si>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</si>
  <si>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</si>
  <si>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</si>
  <si>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</si>
  <si>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</si>
  <si>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</si>
  <si>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</si>
  <si>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</si>
  <si>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</si>
  <si>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</si>
  <si>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</si>
  <si>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</si>
  <si>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</si>
  <si>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</si>
  <si>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</si>
  <si>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</si>
  <si>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</si>
  <si>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</si>
  <si>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</si>
  <si>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</si>
  <si>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</si>
  <si>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</si>
  <si>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</si>
  <si>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</si>
  <si>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</si>
  <si>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</si>
  <si>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</si>
  <si>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</si>
  <si>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</si>
  <si>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</si>
  <si>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</si>
  <si>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</si>
  <si>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</si>
  <si>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</si>
  <si>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</si>
  <si>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</si>
  <si>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</si>
  <si>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</si>
  <si>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</si>
  <si>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</si>
  <si>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</si>
  <si>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</si>
  <si>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</si>
  <si>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</si>
  <si>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</si>
  <si>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</si>
  <si>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</si>
  <si>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</si>
  <si>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</si>
  <si>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</si>
  <si>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</si>
  <si>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</si>
  <si>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</si>
  <si>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</si>
  <si>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</si>
  <si>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</si>
  <si>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</si>
  <si>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</si>
  <si>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</si>
  <si>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</si>
  <si>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</si>
  <si>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</si>
  <si>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</si>
  <si>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</si>
  <si>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</si>
  <si>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</si>
  <si>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</si>
  <si>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</si>
  <si>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</si>
  <si>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</si>
  <si>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</si>
  <si>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</si>
  <si>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</si>
  <si>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</si>
  <si>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</si>
  <si>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</si>
  <si>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</si>
  <si>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</si>
  <si>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</si>
  <si>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</si>
  <si>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</si>
  <si>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</si>
  <si>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</si>
  <si>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</si>
  <si>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</si>
  <si>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</si>
  <si>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</si>
  <si>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</si>
  <si>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</si>
  <si>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</si>
  <si>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</si>
  <si>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</si>
  <si>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</si>
  <si>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</si>
  <si>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</si>
  <si>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</si>
  <si>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</si>
  <si>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</si>
  <si>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</si>
  <si>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</si>
  <si>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</si>
  <si>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</si>
  <si>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</si>
  <si>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</si>
  <si>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</si>
  <si>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</si>
  <si>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</si>
  <si>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</si>
  <si>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</si>
  <si>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</si>
  <si>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</si>
  <si>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</si>
  <si>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</si>
  <si>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</si>
  <si>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</si>
  <si>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</si>
  <si>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</si>
  <si>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</si>
  <si>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</si>
  <si>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</si>
  <si>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</si>
  <si>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</si>
  <si>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</si>
  <si>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</si>
  <si>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</si>
  <si>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</si>
  <si>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</si>
  <si>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</si>
  <si>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</si>
  <si>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</si>
  <si>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</si>
  <si>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</si>
  <si>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</si>
  <si>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</si>
  <si>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</si>
  <si>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</si>
  <si>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</si>
  <si>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</si>
  <si>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</si>
  <si>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</si>
  <si>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</si>
  <si>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</si>
  <si>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</si>
  <si>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</si>
  <si>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</si>
  <si>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</si>
  <si>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</si>
  <si>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</si>
  <si>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</si>
  <si>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</si>
  <si>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</si>
  <si>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</si>
  <si>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</si>
  <si>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</si>
  <si>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</si>
  <si>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</si>
  <si>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</si>
  <si>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</si>
  <si>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</si>
  <si>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</si>
  <si>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</si>
  <si>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</si>
  <si>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</si>
  <si>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</si>
  <si>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</si>
  <si>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</si>
  <si>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</si>
  <si>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</si>
  <si>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</si>
  <si>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</si>
  <si>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</si>
  <si>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</si>
  <si>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</si>
  <si>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</si>
  <si>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</si>
  <si>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</si>
  <si>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</si>
  <si>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</si>
  <si>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</si>
  <si>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</si>
  <si>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</si>
  <si>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</si>
  <si>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</si>
  <si>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</si>
  <si>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</si>
  <si>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</si>
  <si>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</si>
  <si>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</si>
  <si>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</si>
  <si>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</si>
  <si>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</si>
  <si>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</si>
  <si>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</si>
  <si>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</si>
  <si>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</si>
  <si>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</si>
  <si>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</si>
  <si>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</si>
  <si>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</si>
  <si>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</si>
  <si>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</si>
  <si>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</si>
  <si>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</si>
  <si>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</si>
  <si>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</si>
  <si>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</si>
  <si>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</si>
  <si>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</si>
  <si>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</si>
  <si>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</si>
  <si>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</si>
  <si>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</si>
  <si>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</si>
  <si>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</si>
  <si>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</si>
  <si>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</si>
  <si>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</si>
  <si>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</si>
  <si>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</si>
  <si>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</si>
  <si>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</si>
  <si>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</si>
  <si>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</si>
  <si>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</si>
  <si>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</si>
  <si>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</si>
  <si>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</si>
  <si>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</si>
  <si>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</si>
  <si>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</si>
  <si>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</si>
  <si>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</si>
  <si>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</si>
  <si>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</si>
  <si>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</si>
  <si>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</si>
  <si>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</si>
  <si>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</si>
  <si>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</si>
  <si>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</si>
  <si>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</si>
  <si>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</si>
  <si>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</si>
  <si>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</si>
  <si>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</si>
  <si>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</si>
  <si>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</si>
  <si>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</si>
  <si>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</si>
  <si>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</si>
  <si>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</si>
  <si>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</si>
  <si>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</si>
  <si>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</si>
  <si>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</si>
  <si>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</si>
  <si>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</si>
  <si>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</si>
  <si>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</si>
  <si>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</si>
  <si>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</si>
  <si>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</si>
  <si>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</si>
  <si>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</si>
  <si>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</si>
  <si>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</si>
  <si>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</si>
  <si>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</si>
  <si>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</si>
  <si>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</si>
  <si>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</si>
  <si>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</si>
  <si>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</si>
  <si>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</si>
  <si>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</si>
  <si>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</si>
  <si>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</si>
  <si>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</si>
  <si>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</si>
  <si>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</si>
  <si>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</si>
  <si>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</si>
  <si>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</si>
  <si>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</si>
  <si>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</si>
  <si>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</si>
  <si>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</si>
  <si>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</si>
  <si>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</si>
  <si>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</si>
  <si>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</si>
  <si>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</si>
  <si>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</si>
  <si>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</si>
  <si>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</si>
  <si>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</si>
  <si>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</si>
  <si>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</si>
  <si>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</si>
  <si>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</si>
  <si>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</si>
  <si>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</si>
  <si>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</si>
  <si>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</si>
  <si>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</si>
  <si>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</si>
  <si>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</si>
  <si>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</si>
  <si>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</si>
  <si>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</si>
  <si>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</si>
  <si>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</si>
  <si>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</si>
  <si>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</si>
  <si>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</si>
  <si>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</si>
  <si>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</si>
  <si>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</si>
  <si>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</si>
  <si>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</si>
  <si>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</si>
  <si>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</si>
  <si>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</si>
  <si>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</si>
  <si>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</si>
  <si>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</si>
  <si>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</si>
  <si>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</si>
  <si>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</si>
  <si>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</si>
  <si>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</si>
  <si>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</si>
  <si>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</si>
  <si>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</si>
  <si>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</si>
  <si>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</si>
  <si>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</si>
  <si>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</si>
  <si>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</si>
  <si>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</si>
  <si>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</si>
  <si>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</si>
  <si>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</si>
  <si>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</si>
  <si>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</si>
  <si>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</si>
  <si>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</si>
  <si>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</si>
  <si>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</si>
  <si>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</si>
  <si>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</si>
  <si>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</si>
  <si>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</si>
  <si>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</si>
  <si>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</si>
  <si>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</si>
  <si>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</si>
  <si>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</si>
  <si>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</si>
  <si>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</si>
  <si>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</si>
  <si>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</si>
  <si>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</si>
  <si>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</si>
  <si>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</si>
  <si>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</si>
  <si>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</si>
  <si>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</si>
  <si>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</si>
  <si>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</si>
  <si>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</si>
  <si>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</si>
  <si>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</si>
  <si>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</si>
  <si>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</si>
  <si>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</si>
  <si>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</si>
  <si>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</si>
  <si>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</si>
  <si>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</si>
  <si>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</si>
  <si>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</si>
  <si>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</si>
  <si>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</si>
  <si>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</si>
  <si>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</si>
  <si>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</si>
  <si>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</si>
  <si>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</si>
  <si>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</si>
  <si>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</si>
  <si>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</si>
  <si>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</si>
  <si>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</si>
  <si>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</si>
  <si>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</si>
  <si>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</si>
  <si>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</si>
  <si>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</si>
  <si>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</si>
  <si>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</si>
  <si>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</si>
  <si>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</si>
  <si>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</si>
  <si>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</si>
  <si>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</si>
  <si>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</si>
  <si>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</si>
  <si>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</si>
  <si>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</si>
  <si>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</si>
  <si>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</si>
  <si>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</si>
  <si>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</si>
  <si>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</si>
  <si>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</si>
  <si>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</si>
  <si>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</si>
  <si>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</si>
  <si>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</si>
  <si>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</si>
  <si>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</si>
  <si>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</si>
  <si>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</si>
  <si>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</si>
  <si>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</si>
  <si>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</si>
  <si>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</si>
  <si>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</si>
  <si>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</si>
  <si>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</si>
  <si>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</si>
  <si>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</si>
  <si>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</si>
  <si>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</si>
  <si>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</si>
  <si>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</si>
  <si>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</si>
  <si>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</si>
  <si>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</si>
  <si>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</si>
  <si>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</si>
  <si>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</si>
  <si>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</si>
  <si>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</si>
  <si>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</si>
  <si>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</si>
  <si>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</si>
  <si>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</si>
  <si>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</si>
  <si>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</si>
  <si>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</si>
  <si>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</si>
  <si>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</si>
  <si>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</si>
  <si>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</si>
  <si>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</si>
  <si>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</si>
  <si>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</si>
  <si>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</si>
  <si>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</si>
  <si>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</si>
  <si>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</si>
  <si>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</si>
  <si>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</si>
  <si>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</si>
  <si>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</si>
  <si>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</si>
  <si>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</si>
  <si>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</si>
  <si>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</si>
  <si>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</si>
  <si>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</si>
  <si>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</si>
  <si>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</si>
  <si>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</si>
  <si>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</si>
  <si>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</si>
  <si>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</si>
  <si>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</si>
  <si>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</si>
  <si>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</si>
  <si>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</si>
  <si>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</si>
  <si>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</si>
  <si>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</si>
  <si>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</si>
  <si>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</si>
  <si>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</si>
  <si>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</si>
  <si>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</si>
  <si>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</si>
  <si>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</si>
  <si>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</si>
  <si>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</si>
  <si>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</si>
  <si>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</si>
  <si>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</si>
  <si>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</si>
  <si>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</si>
  <si>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</si>
  <si>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</si>
  <si>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</si>
  <si>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</si>
  <si>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</si>
  <si>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</si>
  <si>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</si>
  <si>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</si>
  <si>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</si>
  <si>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</si>
  <si>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</si>
  <si>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</si>
  <si>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</si>
  <si>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</si>
  <si>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</si>
  <si>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</si>
  <si>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</si>
  <si>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</si>
  <si>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</si>
  <si>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</si>
  <si>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</si>
  <si>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</si>
  <si>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</si>
  <si>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</si>
  <si>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</si>
  <si>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</si>
  <si>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</si>
  <si>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</si>
  <si>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</si>
  <si>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</si>
  <si>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</si>
  <si>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</si>
  <si>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</si>
  <si>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</si>
  <si>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</si>
  <si>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</si>
  <si>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</si>
  <si>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</si>
  <si>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</si>
  <si>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</si>
  <si>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</si>
  <si>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</si>
  <si>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</si>
  <si>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</si>
  <si>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</si>
  <si>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</si>
  <si>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</si>
  <si>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</si>
  <si>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</si>
  <si>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</si>
  <si>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</si>
  <si>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</si>
  <si>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</si>
  <si>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</si>
  <si>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</si>
  <si>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</si>
  <si>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</si>
  <si>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</si>
  <si>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</si>
  <si>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</si>
  <si>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</si>
  <si>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</si>
  <si>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</si>
  <si>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</si>
  <si>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</si>
  <si>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</si>
  <si>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</si>
  <si>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</si>
  <si>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</si>
  <si>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</si>
  <si>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</si>
  <si>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</si>
  <si>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</si>
  <si>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</si>
  <si>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</si>
  <si>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</si>
  <si>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</si>
  <si>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</si>
  <si>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</si>
  <si>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</si>
  <si>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</si>
  <si>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</si>
  <si>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</si>
  <si>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</si>
  <si>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</si>
  <si>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</si>
  <si>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</si>
  <si>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</si>
  <si>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</si>
  <si>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</si>
  <si>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</si>
  <si>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</si>
  <si>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</si>
  <si>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</si>
  <si>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</si>
  <si>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</si>
  <si>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</si>
  <si>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</si>
  <si>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</si>
  <si>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</si>
  <si>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</si>
  <si>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</si>
  <si>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</si>
  <si>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</si>
  <si>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</si>
  <si>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</si>
  <si>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</si>
  <si>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</si>
  <si>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</si>
  <si>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</si>
  <si>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</si>
  <si>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</si>
  <si>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</si>
  <si>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</si>
  <si>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</si>
  <si>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</si>
  <si>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</si>
  <si>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</si>
  <si>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</si>
  <si>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</si>
  <si>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</si>
  <si>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</si>
  <si>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</si>
  <si>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</si>
  <si>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</si>
  <si>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</si>
  <si>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</si>
  <si>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</si>
  <si>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</si>
  <si>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</si>
  <si>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</si>
  <si>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</si>
  <si>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</si>
  <si>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</si>
  <si>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</si>
  <si>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</si>
  <si>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</si>
  <si>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</si>
  <si>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</si>
  <si>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</si>
  <si>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</si>
  <si>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</si>
  <si>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</si>
  <si>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</si>
  <si>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</si>
  <si>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</si>
  <si>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</si>
  <si>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</si>
  <si>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</si>
  <si>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</si>
  <si>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</si>
  <si>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</si>
  <si>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</si>
  <si>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</si>
  <si>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</si>
  <si>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</si>
  <si>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</si>
  <si>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</si>
  <si>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</si>
  <si>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</si>
  <si>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</si>
  <si>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</si>
  <si>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</si>
  <si>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</si>
  <si>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</si>
  <si>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</si>
  <si>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</si>
  <si>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</si>
  <si>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</si>
  <si>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</si>
  <si>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</si>
  <si>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</si>
  <si>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</si>
  <si>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</si>
  <si>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</si>
  <si>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</si>
  <si>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</si>
  <si>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</si>
  <si>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</si>
  <si>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</si>
  <si>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</si>
  <si>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</si>
  <si>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</si>
  <si>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</si>
  <si>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</si>
  <si>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</si>
  <si>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</si>
  <si>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</si>
  <si>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</si>
  <si>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</si>
  <si>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</si>
  <si>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</si>
  <si>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</si>
  <si>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</si>
  <si>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</si>
  <si>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</si>
  <si>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</si>
  <si>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</si>
  <si>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</si>
  <si>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</si>
  <si>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</si>
  <si>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</si>
  <si>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</si>
  <si>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</si>
  <si>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</si>
  <si>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</si>
  <si>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</si>
  <si>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</si>
  <si>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</si>
  <si>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</si>
  <si>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</si>
  <si>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</si>
  <si>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</si>
  <si>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</si>
  <si>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</si>
  <si>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</si>
  <si>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</si>
  <si>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</si>
  <si>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</si>
  <si>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</si>
  <si>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</si>
  <si>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</si>
  <si>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</si>
  <si>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</si>
  <si>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</si>
  <si>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</si>
  <si>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</si>
  <si>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</si>
  <si>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</si>
  <si>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</si>
  <si>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</si>
  <si>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</si>
  <si>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</si>
  <si>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</si>
  <si>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</si>
  <si>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</si>
  <si>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</si>
  <si>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</si>
  <si>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</si>
  <si>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</si>
  <si>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</si>
  <si>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</si>
  <si>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</si>
  <si>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</si>
  <si>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</si>
  <si>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</si>
  <si>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</si>
  <si>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</si>
  <si>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</si>
  <si>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</si>
  <si>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</si>
  <si>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</si>
  <si>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</si>
  <si>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</si>
  <si>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</si>
  <si>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</si>
  <si>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</si>
  <si>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</si>
  <si>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</si>
  <si>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</si>
  <si>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</si>
  <si>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</si>
  <si>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</si>
  <si>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</si>
  <si>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</si>
  <si>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</si>
  <si>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</si>
  <si>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</si>
  <si>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</si>
  <si>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</si>
  <si>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</si>
  <si>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</si>
  <si>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</si>
  <si>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</si>
  <si>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</si>
  <si>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</si>
  <si>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</si>
  <si>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</si>
  <si>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</si>
  <si>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</si>
  <si>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</si>
  <si>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</si>
  <si>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</si>
  <si>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</si>
  <si>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</si>
  <si>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</si>
  <si>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</si>
  <si>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</si>
  <si>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</si>
  <si>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</si>
  <si>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</si>
  <si>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</si>
  <si>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</si>
  <si>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</si>
  <si>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</si>
  <si>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</si>
  <si>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</si>
  <si>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</si>
  <si>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</si>
  <si>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</si>
  <si>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</si>
  <si>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</si>
  <si>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</si>
  <si>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</si>
  <si>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</si>
  <si>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</si>
  <si>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</si>
  <si>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</si>
  <si>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</si>
  <si>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</si>
  <si>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</si>
  <si>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</si>
  <si>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</si>
  <si>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</si>
  <si>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</si>
  <si>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</si>
  <si>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</si>
  <si>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</si>
  <si>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</si>
  <si>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</si>
  <si>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</si>
  <si>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</si>
  <si>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</si>
  <si>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</si>
  <si>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</si>
  <si>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</si>
  <si>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</si>
  <si>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</si>
  <si>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</si>
  <si>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</si>
  <si>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</si>
  <si>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</si>
  <si>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</si>
  <si>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</si>
  <si>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</si>
  <si>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</si>
  <si>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</si>
  <si>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</si>
  <si>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</si>
  <si>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</si>
  <si>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</si>
  <si>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</si>
  <si>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</si>
  <si>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</si>
  <si>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</si>
  <si>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</si>
  <si>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</si>
  <si>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</si>
  <si>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</si>
  <si>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</si>
  <si>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</si>
  <si>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</si>
  <si>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</si>
  <si>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</si>
  <si>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</si>
  <si>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</si>
  <si>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</si>
  <si>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</si>
  <si>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</si>
  <si>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</si>
  <si>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</si>
  <si>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</si>
  <si>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</si>
  <si>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</si>
  <si>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</si>
  <si>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</si>
  <si>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</si>
  <si>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</si>
  <si>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</si>
  <si>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</si>
  <si>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</si>
  <si>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</si>
  <si>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</si>
  <si>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</si>
  <si>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</si>
  <si>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</si>
  <si>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</si>
  <si>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</si>
  <si>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</si>
  <si>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</si>
  <si>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</si>
  <si>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</si>
  <si>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</si>
  <si>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</si>
  <si>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</si>
  <si>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</si>
  <si>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</si>
  <si>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</si>
  <si>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</si>
  <si>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</si>
  <si>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</si>
  <si>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</si>
  <si>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</si>
  <si>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</si>
  <si>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</si>
  <si>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</si>
  <si>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</si>
  <si>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</si>
  <si>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</si>
  <si>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</si>
  <si>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</si>
  <si>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</si>
  <si>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</si>
  <si>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</si>
  <si>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</si>
  <si>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</si>
  <si>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</si>
  <si>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</si>
  <si>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</si>
  <si>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</si>
  <si>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</si>
  <si>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</si>
  <si>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</si>
  <si>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</si>
  <si>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</si>
  <si>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</si>
  <si>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</si>
  <si>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</si>
  <si>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</si>
  <si>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</si>
  <si>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</si>
  <si>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</si>
  <si>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</si>
  <si>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</si>
  <si>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</si>
  <si>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</si>
  <si>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</si>
  <si>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</si>
  <si>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</si>
  <si>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</si>
  <si>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</si>
  <si>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</si>
  <si>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</si>
  <si>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</si>
  <si>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</si>
  <si>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</si>
  <si>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</si>
  <si>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</si>
  <si>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</si>
  <si>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</si>
  <si>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</si>
  <si>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</si>
  <si>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</si>
  <si>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</si>
  <si>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</si>
  <si>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</si>
  <si>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</si>
  <si>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</si>
  <si>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</si>
  <si>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</si>
  <si>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</si>
  <si>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</si>
  <si>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</si>
  <si>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</si>
  <si>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</si>
  <si>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</si>
  <si>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</si>
  <si>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</si>
  <si>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</si>
  <si>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</si>
  <si>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</si>
  <si>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</si>
  <si>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</si>
  <si>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</si>
  <si>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</si>
  <si>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</si>
  <si>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</si>
  <si>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</si>
  <si>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</si>
  <si>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</si>
  <si>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</si>
  <si>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</si>
  <si>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</si>
  <si>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</si>
  <si>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</si>
  <si>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</si>
  <si>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</si>
  <si>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</si>
  <si>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</si>
  <si>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</si>
  <si>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</si>
  <si>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</si>
  <si>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</si>
  <si>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</si>
  <si>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</si>
  <si>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</si>
  <si>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</si>
  <si>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</si>
  <si>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</si>
  <si>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</si>
  <si>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</si>
  <si>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</si>
  <si>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</si>
  <si>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</si>
  <si>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</si>
  <si>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</si>
  <si>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</si>
  <si>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</si>
  <si>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</si>
  <si>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</si>
  <si>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</si>
  <si>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</si>
  <si>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</si>
  <si>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</si>
  <si>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</si>
  <si>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</si>
  <si>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</si>
  <si>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</si>
  <si>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</si>
  <si>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</si>
  <si>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</si>
  <si>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</si>
  <si>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</si>
  <si>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</si>
  <si>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</si>
  <si>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</si>
  <si>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</si>
  <si>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</si>
  <si>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</si>
  <si>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</si>
  <si>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</si>
  <si>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</si>
  <si>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</si>
  <si>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</si>
  <si>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</si>
  <si>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</si>
  <si>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</si>
  <si>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</si>
  <si>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</si>
  <si>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</si>
  <si>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</si>
  <si>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</si>
  <si>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</si>
  <si>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</si>
  <si>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</si>
  <si>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</si>
  <si>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</si>
  <si>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</si>
  <si>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</si>
  <si>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</si>
  <si>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</si>
  <si>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</si>
  <si>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</si>
  <si>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</si>
  <si>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</si>
  <si>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</si>
  <si>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</si>
  <si>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</si>
  <si>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</si>
  <si>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</si>
  <si>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</si>
  <si>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</si>
  <si>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</si>
  <si>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</si>
  <si>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</si>
  <si>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</si>
  <si>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</si>
  <si>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</si>
  <si>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</si>
  <si>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</si>
  <si>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</si>
  <si>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</si>
  <si>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</si>
  <si>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</si>
  <si>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</si>
  <si>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</si>
  <si>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</si>
  <si>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</si>
  <si>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</si>
  <si>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</si>
  <si>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</si>
  <si>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</si>
  <si>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</si>
  <si>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</si>
  <si>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</si>
  <si>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</si>
  <si>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</si>
  <si>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</si>
  <si>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</si>
  <si>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</si>
  <si>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</si>
  <si>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</si>
  <si>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</si>
  <si>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</si>
  <si>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</si>
  <si>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</si>
  <si>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</si>
  <si>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</si>
  <si>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</si>
  <si>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</si>
  <si>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</si>
  <si>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</si>
  <si>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</si>
  <si>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</si>
  <si>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</si>
  <si>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</si>
  <si>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</si>
  <si>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</si>
  <si>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</si>
  <si>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</si>
  <si>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</si>
  <si>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</si>
  <si>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</si>
  <si>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</si>
  <si>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</si>
  <si>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</si>
  <si>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</si>
  <si>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</si>
  <si>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</si>
  <si>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</si>
  <si>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</si>
  <si>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</si>
  <si>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</si>
  <si>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</si>
  <si>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</si>
  <si>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</si>
  <si>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</si>
  <si>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</si>
  <si>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</si>
  <si>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</si>
  <si>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</si>
  <si>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</si>
  <si>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</si>
  <si>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</si>
  <si>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</si>
  <si>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</si>
  <si>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</si>
  <si>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</si>
  <si>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</si>
  <si>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</si>
  <si>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</si>
  <si>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</si>
  <si>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</si>
  <si>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</si>
  <si>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</si>
  <si>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</si>
  <si>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</si>
  <si>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</si>
  <si>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</si>
  <si>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</si>
  <si>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</si>
  <si>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</si>
  <si>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</si>
  <si>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</si>
  <si>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</si>
  <si>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</si>
  <si>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</si>
  <si>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</si>
  <si>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</si>
  <si>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</si>
  <si>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</si>
  <si>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</si>
  <si>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</si>
  <si>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</si>
  <si>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</si>
  <si>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</si>
  <si>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</si>
  <si>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</si>
  <si>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</si>
  <si>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</si>
  <si>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</si>
  <si>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</si>
  <si>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</si>
  <si>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</si>
  <si>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</si>
  <si>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</si>
  <si>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</si>
  <si>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</si>
  <si>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</si>
  <si>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</si>
  <si>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</si>
  <si>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</si>
  <si>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</si>
  <si>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</si>
  <si>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</si>
  <si>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</si>
  <si>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</si>
  <si>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</si>
  <si>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</si>
  <si>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</si>
  <si>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</si>
  <si>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</si>
  <si>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</si>
  <si>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</si>
  <si>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</si>
  <si>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</si>
  <si>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</si>
  <si>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</si>
  <si>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</si>
  <si>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</si>
  <si>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</si>
  <si>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</si>
  <si>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</si>
  <si>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</si>
  <si>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</si>
  <si>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</si>
  <si>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</si>
  <si>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</si>
  <si>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</si>
  <si>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</si>
  <si>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</si>
  <si>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</si>
  <si>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</si>
  <si>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</si>
  <si>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</si>
  <si>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</si>
  <si>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</si>
  <si>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</si>
  <si>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</si>
  <si>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</si>
  <si>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</si>
  <si>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</si>
  <si>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</si>
  <si>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</si>
  <si>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</si>
  <si>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</si>
  <si>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</si>
  <si>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</si>
  <si>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</si>
  <si>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</si>
  <si>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</si>
  <si>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</si>
  <si>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</si>
  <si>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</si>
  <si>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</si>
  <si>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</si>
  <si>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</si>
  <si>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</si>
  <si>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</si>
  <si>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</si>
  <si>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</si>
  <si>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</si>
  <si>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</si>
  <si>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</si>
  <si>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</si>
  <si>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</si>
  <si>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</si>
  <si>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</si>
  <si>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</si>
  <si>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</si>
  <si>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</si>
  <si>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</si>
  <si>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</si>
  <si>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</si>
  <si>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</si>
  <si>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</si>
  <si>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</si>
  <si>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</si>
  <si>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</si>
  <si>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</si>
  <si>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</si>
  <si>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</si>
  <si>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</si>
  <si>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</si>
  <si>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</si>
  <si>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</si>
  <si>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</si>
  <si>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</si>
  <si>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</si>
  <si>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</si>
  <si>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</si>
  <si>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</si>
  <si>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</si>
  <si>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</si>
  <si>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</si>
  <si>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</si>
  <si>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</si>
  <si>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</si>
  <si>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</si>
  <si>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</si>
  <si>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</si>
  <si>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</si>
  <si>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</si>
  <si>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</si>
  <si>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</si>
  <si>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</si>
  <si>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</si>
  <si>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</si>
  <si>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</si>
  <si>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</si>
  <si>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</si>
  <si>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</si>
  <si>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</si>
  <si>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</si>
  <si>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</si>
  <si>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</si>
  <si>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</si>
  <si>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</si>
  <si>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</si>
  <si>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</si>
  <si>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</si>
  <si>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</si>
  <si>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</si>
  <si>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</si>
  <si>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</si>
  <si>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</si>
  <si>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</si>
  <si>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</si>
  <si>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</si>
  <si>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</si>
  <si>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</si>
  <si>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</si>
  <si>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</si>
  <si>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</si>
  <si>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</si>
  <si>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</si>
  <si>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</si>
  <si>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</si>
  <si>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</si>
  <si>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</si>
  <si>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</si>
  <si>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</si>
  <si>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</si>
  <si>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</si>
  <si>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</si>
  <si>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</si>
  <si>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</si>
  <si>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</si>
  <si>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</si>
  <si>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</si>
  <si>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</si>
  <si>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</si>
  <si>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</si>
  <si>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</si>
  <si>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</si>
  <si>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</si>
  <si>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</si>
  <si>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</si>
  <si>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</si>
  <si>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</si>
  <si>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</si>
  <si>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</si>
  <si>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</si>
  <si>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</si>
  <si>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</si>
  <si>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</si>
  <si>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</si>
  <si>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</si>
  <si>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</si>
  <si>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</si>
  <si>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</si>
  <si>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</si>
  <si>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</si>
  <si>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</si>
  <si>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</si>
  <si>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</si>
  <si>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</si>
  <si>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</si>
  <si>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</si>
  <si>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</si>
  <si>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</si>
  <si>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</si>
  <si>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</si>
  <si>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</si>
  <si>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</si>
  <si>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</si>
  <si>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</si>
  <si>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</si>
  <si>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</si>
  <si>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</si>
  <si>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</si>
  <si>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</si>
  <si>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</si>
  <si>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</si>
  <si>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</si>
  <si>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</si>
  <si>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</si>
  <si>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</si>
  <si>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</si>
  <si>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</si>
  <si>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</si>
  <si>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</si>
  <si>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</si>
  <si>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</si>
  <si>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</si>
  <si>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</si>
  <si>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</si>
  <si>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</si>
  <si>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</si>
  <si>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</si>
  <si>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</si>
  <si>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</si>
  <si>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</si>
  <si>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</si>
  <si>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</si>
  <si>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</si>
  <si>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</si>
  <si>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</si>
  <si>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</si>
  <si>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</si>
  <si>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</si>
  <si>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</si>
  <si>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</si>
  <si>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</si>
  <si>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</si>
  <si>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</si>
  <si>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</si>
  <si>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</si>
  <si>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</si>
  <si>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</si>
  <si>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</si>
  <si>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</si>
  <si>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</si>
  <si>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</si>
  <si>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</si>
  <si>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</si>
  <si>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</si>
  <si>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</si>
  <si>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</si>
  <si>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</si>
  <si>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</si>
  <si>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</si>
  <si>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</si>
  <si>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</si>
  <si>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</si>
  <si>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</si>
  <si>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</si>
  <si>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</si>
  <si>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</si>
  <si>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</si>
  <si>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</si>
  <si>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</si>
  <si>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</si>
  <si>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</si>
  <si>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</si>
  <si>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</si>
  <si>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</si>
  <si>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</si>
  <si>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</si>
  <si>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</si>
  <si>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</si>
  <si>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</si>
  <si>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</si>
  <si>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</si>
  <si>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</si>
  <si>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</si>
  <si>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</si>
  <si>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</si>
  <si>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</si>
  <si>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</si>
  <si>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</si>
  <si>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</si>
  <si>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</si>
  <si>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</si>
  <si>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</si>
  <si>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</si>
  <si>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</si>
  <si>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</si>
  <si>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</si>
  <si>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</si>
  <si>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</si>
  <si>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</si>
  <si>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</si>
  <si>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</si>
  <si>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</si>
  <si>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</si>
  <si>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</si>
  <si>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</si>
  <si>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</si>
  <si>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</si>
  <si>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</si>
  <si>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</si>
  <si>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</si>
  <si>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</si>
  <si>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</si>
  <si>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</si>
  <si>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</si>
  <si>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</si>
  <si>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</si>
  <si>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</si>
  <si>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</si>
  <si>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</si>
  <si>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</si>
  <si>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</si>
  <si>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</si>
  <si>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</si>
  <si>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</si>
  <si>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</si>
  <si>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</si>
  <si>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</si>
  <si>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</si>
  <si>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</si>
  <si>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</si>
  <si>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</si>
  <si>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</si>
  <si>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</si>
  <si>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</si>
  <si>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</si>
  <si>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</si>
  <si>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</si>
  <si>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</si>
  <si>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</si>
  <si>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</si>
  <si>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</si>
  <si>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</si>
  <si>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</si>
  <si>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</si>
  <si>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</si>
  <si>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</si>
  <si>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</si>
  <si>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</si>
  <si>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</si>
  <si>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</si>
  <si>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</si>
  <si>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</si>
  <si>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</si>
  <si>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</si>
  <si>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</si>
  <si>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</si>
  <si>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</si>
  <si>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</si>
  <si>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</si>
  <si>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</si>
  <si>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</si>
  <si>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</si>
  <si>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</si>
  <si>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</si>
  <si>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</si>
  <si>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</si>
  <si>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</si>
  <si>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</si>
  <si>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</si>
  <si>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</si>
  <si>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</si>
  <si>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</si>
  <si>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</si>
  <si>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</si>
  <si>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</si>
  <si>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</si>
  <si>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</si>
  <si>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</si>
  <si>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</si>
  <si>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</si>
  <si>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</si>
  <si>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</si>
  <si>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</si>
  <si>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</si>
  <si>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</si>
  <si>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</si>
  <si>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</si>
  <si>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</si>
  <si>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</si>
  <si>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</si>
  <si>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</si>
  <si>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</si>
  <si>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</si>
  <si>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</si>
  <si>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</si>
  <si>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</si>
  <si>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</si>
  <si>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</si>
  <si>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</si>
  <si>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</si>
  <si>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</si>
  <si>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</si>
  <si>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</si>
  <si>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</si>
  <si>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</si>
  <si>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</si>
  <si>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</si>
  <si>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</si>
  <si>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</si>
  <si>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</si>
  <si>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</si>
  <si>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</si>
  <si>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</si>
  <si>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</si>
  <si>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</si>
  <si>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</si>
  <si>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</si>
  <si>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</si>
  <si>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</si>
  <si>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</si>
  <si>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</si>
  <si>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</si>
  <si>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</si>
  <si>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</si>
  <si>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</si>
  <si>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</si>
  <si>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</si>
  <si>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</si>
  <si>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</si>
  <si>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</si>
  <si>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</si>
  <si>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</si>
  <si>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</si>
  <si>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</si>
  <si>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</si>
  <si>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</si>
  <si>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</si>
  <si>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</si>
  <si>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</si>
  <si>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</si>
  <si>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</si>
  <si>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</si>
  <si>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</si>
  <si>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</si>
  <si>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</si>
  <si>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</si>
  <si>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</si>
  <si>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</si>
  <si>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</si>
  <si>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</si>
  <si>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</si>
  <si>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</si>
  <si>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</si>
  <si>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</si>
  <si>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</si>
  <si>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</si>
  <si>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</si>
  <si>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</si>
  <si>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</si>
  <si>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</si>
  <si>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</si>
  <si>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</si>
  <si>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</si>
  <si>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</si>
  <si>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</si>
  <si>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</si>
  <si>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</si>
  <si>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</si>
  <si>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</si>
  <si>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</si>
  <si>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</si>
  <si>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</si>
  <si>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</si>
  <si>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</si>
  <si>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</si>
  <si>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</si>
  <si>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</si>
  <si>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</si>
  <si>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</si>
  <si>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</si>
  <si>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</si>
  <si>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</si>
  <si>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</si>
  <si>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</si>
  <si>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</si>
  <si>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</si>
  <si>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</si>
  <si>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</si>
  <si>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</si>
  <si>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</si>
  <si>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</si>
  <si>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</si>
  <si>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</si>
  <si>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</si>
  <si>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</si>
  <si>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</si>
  <si>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</si>
  <si>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</si>
  <si>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</si>
  <si>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</si>
  <si>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</si>
  <si>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</si>
  <si>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</si>
  <si>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</si>
  <si>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</si>
  <si>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</si>
  <si>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</si>
  <si>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</si>
  <si>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</si>
  <si>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</si>
  <si>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</si>
  <si>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</si>
  <si>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</si>
  <si>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</si>
  <si>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</si>
  <si>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</si>
  <si>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</si>
  <si>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</si>
  <si>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</si>
  <si>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</si>
  <si>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</si>
  <si>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</si>
  <si>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</si>
  <si>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</si>
  <si>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</si>
  <si>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</si>
  <si>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</si>
  <si>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</si>
  <si>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</si>
  <si>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</si>
  <si>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</si>
  <si>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</si>
  <si>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</si>
  <si>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</si>
  <si>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</si>
  <si>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</si>
  <si>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</si>
  <si>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</si>
  <si>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</si>
  <si>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</si>
  <si>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</si>
  <si>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</si>
  <si>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</si>
  <si>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</si>
  <si>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</si>
  <si>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</si>
  <si>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</si>
  <si>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</si>
  <si>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</si>
  <si>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</si>
  <si>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</si>
  <si>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</si>
  <si>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</si>
  <si>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</si>
  <si>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</si>
  <si>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</si>
  <si>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</si>
  <si>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</si>
  <si>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</si>
  <si>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</si>
  <si>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</si>
  <si>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</si>
  <si>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</si>
  <si>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</si>
  <si>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</si>
  <si>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</si>
  <si>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</si>
  <si>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</si>
  <si>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</si>
  <si>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</si>
  <si>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</si>
  <si>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</si>
  <si>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</si>
  <si>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</si>
  <si>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</si>
  <si>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</si>
  <si>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</si>
  <si>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</si>
  <si>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</si>
  <si>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</si>
  <si>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</si>
  <si>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</si>
  <si>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</si>
  <si>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</si>
  <si>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</si>
  <si>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</si>
  <si>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</si>
  <si>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</si>
  <si>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</si>
  <si>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</si>
  <si>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</si>
  <si>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</si>
  <si>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</si>
  <si>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</si>
  <si>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</si>
  <si>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</si>
  <si>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</si>
  <si>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</si>
  <si>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</si>
  <si>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</si>
  <si>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</si>
  <si>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</si>
  <si>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</si>
  <si>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</si>
  <si>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</si>
  <si>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</si>
  <si>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</si>
  <si>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</si>
  <si>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</si>
  <si>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</si>
  <si>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</si>
  <si>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</si>
  <si>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</si>
  <si>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</si>
  <si>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</si>
  <si>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</si>
  <si>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</si>
  <si>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</si>
  <si>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</si>
  <si>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</si>
  <si>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</si>
  <si>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</si>
  <si>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</si>
  <si>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</si>
  <si>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</si>
  <si>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</si>
  <si>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</si>
  <si>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</si>
  <si>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</si>
  <si>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</si>
  <si>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</si>
  <si>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</si>
  <si>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</si>
  <si>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</si>
  <si>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</si>
  <si>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</si>
  <si>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</si>
  <si>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</si>
  <si>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</si>
  <si>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</si>
  <si>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</si>
  <si>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</si>
  <si>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</si>
  <si>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</si>
  <si>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</si>
  <si>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</si>
  <si>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</si>
  <si>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</si>
  <si>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</si>
  <si>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</si>
  <si>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</si>
  <si>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</si>
  <si>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</si>
  <si>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</si>
  <si>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</si>
  <si>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</si>
  <si>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</si>
  <si>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</si>
  <si>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</si>
  <si>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</si>
  <si>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</si>
  <si>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</si>
  <si>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</si>
  <si>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</si>
  <si>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</si>
  <si>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</si>
  <si>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</si>
  <si>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</si>
  <si>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</si>
  <si>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</si>
  <si>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</si>
  <si>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</si>
  <si>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</si>
  <si>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</si>
  <si>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</si>
  <si>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</si>
  <si>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</si>
  <si>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</si>
  <si>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</si>
  <si>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</si>
  <si>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</si>
  <si>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</si>
  <si>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</si>
  <si>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</si>
  <si>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</si>
  <si>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</si>
  <si>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</si>
  <si>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</si>
  <si>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</si>
  <si>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</si>
  <si>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</si>
  <si>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</si>
  <si>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</si>
  <si>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</si>
  <si>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</si>
  <si>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</si>
  <si>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</si>
  <si>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</si>
  <si>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</si>
  <si>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</si>
  <si>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</si>
  <si>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</si>
  <si>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</si>
  <si>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</si>
  <si>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</si>
  <si>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</si>
  <si>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</si>
  <si>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</si>
  <si>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</si>
  <si>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</si>
  <si>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</si>
  <si>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</si>
  <si>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</si>
  <si>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</si>
  <si>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</si>
  <si>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</si>
  <si>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</si>
  <si>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</si>
  <si>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</si>
  <si>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</si>
  <si>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</si>
  <si>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</si>
  <si>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</si>
  <si>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</si>
  <si>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</si>
  <si>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</si>
  <si>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</si>
  <si>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</si>
  <si>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</si>
  <si>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</si>
  <si>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</si>
  <si>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</si>
  <si>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</si>
  <si>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</si>
  <si>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</si>
  <si>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</si>
  <si>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</si>
  <si>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</si>
  <si>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</si>
  <si>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</si>
  <si>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</si>
  <si>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</si>
  <si>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</si>
  <si>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</si>
  <si>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</si>
  <si>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</si>
  <si>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</si>
  <si>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</si>
  <si>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</si>
  <si>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</si>
  <si>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</si>
  <si>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</si>
  <si>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</si>
  <si>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</si>
  <si>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</si>
  <si>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</si>
  <si>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</si>
  <si>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</si>
  <si>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</si>
  <si>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</si>
  <si>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</si>
  <si>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</si>
  <si>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</si>
  <si>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</si>
  <si>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</si>
  <si>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</si>
  <si>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</si>
  <si>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</si>
  <si>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</si>
  <si>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</si>
  <si>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</si>
  <si>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</si>
  <si>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</si>
  <si>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</si>
  <si>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</si>
  <si>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</si>
  <si>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</si>
  <si>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</si>
  <si>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</si>
  <si>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</si>
  <si>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</si>
  <si>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</si>
  <si>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</si>
  <si>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</si>
  <si>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</si>
  <si>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</si>
  <si>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</si>
  <si>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</si>
  <si>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</si>
  <si>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</si>
  <si>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</si>
  <si>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</si>
  <si>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</si>
  <si>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</si>
  <si>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</si>
  <si>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</si>
  <si>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</si>
  <si>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</si>
  <si>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</si>
  <si>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</si>
  <si>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</si>
  <si>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</si>
  <si>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</si>
  <si>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</si>
  <si>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</si>
  <si>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</si>
  <si>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</si>
  <si>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</si>
  <si>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</si>
  <si>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</si>
  <si>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</si>
  <si>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</si>
  <si>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</si>
  <si>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</si>
  <si>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</si>
  <si>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</si>
  <si>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</si>
  <si>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</si>
  <si>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</si>
  <si>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</si>
  <si>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</si>
  <si>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</si>
  <si>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</si>
  <si>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</si>
  <si>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</si>
  <si>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</si>
  <si>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</si>
  <si>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</si>
  <si>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</si>
  <si>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</si>
  <si>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</si>
  <si>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</si>
  <si>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</si>
  <si>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</si>
  <si>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</si>
  <si>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</si>
  <si>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</si>
  <si>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</si>
  <si>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</si>
  <si>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</si>
  <si>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</si>
  <si>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</si>
  <si>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</si>
  <si>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</si>
  <si>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</si>
  <si>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</si>
  <si>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</si>
  <si>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</si>
  <si>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</si>
  <si>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</si>
  <si>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</si>
  <si>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</si>
  <si>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</si>
  <si>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</si>
  <si>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</si>
  <si>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</si>
  <si>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</si>
  <si>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</si>
  <si>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</si>
  <si>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</si>
  <si>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</si>
  <si>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</si>
  <si>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</si>
  <si>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</si>
  <si>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</si>
  <si>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</si>
  <si>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</si>
  <si>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</si>
  <si>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</si>
  <si>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</si>
  <si>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</si>
  <si>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</si>
  <si>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</si>
  <si>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</si>
  <si>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</si>
  <si>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</si>
  <si>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</si>
  <si>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</si>
  <si>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</si>
  <si>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</si>
  <si>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</si>
  <si>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</si>
  <si>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</si>
  <si>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</si>
  <si>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</si>
  <si>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</si>
  <si>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</si>
  <si>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</si>
  <si>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</si>
  <si>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</si>
  <si>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</si>
  <si>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</si>
  <si>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</si>
  <si>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</si>
  <si>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</si>
  <si>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</si>
  <si>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</si>
  <si>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</si>
  <si>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</si>
  <si>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</si>
  <si>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</si>
  <si>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</si>
  <si>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</si>
  <si>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</si>
  <si>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</si>
  <si>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</si>
  <si>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</si>
  <si>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</si>
  <si>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</si>
  <si>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</si>
  <si>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</si>
  <si>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</si>
  <si>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</si>
  <si>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</si>
  <si>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</si>
  <si>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</si>
  <si>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</si>
  <si>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</si>
  <si>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</si>
  <si>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</si>
  <si>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</si>
  <si>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</si>
  <si>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</si>
  <si>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</si>
  <si>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</si>
  <si>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</si>
  <si>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</si>
  <si>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</si>
  <si>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</si>
  <si>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</si>
  <si>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</si>
  <si>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</si>
  <si>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</si>
  <si>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</si>
  <si>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</si>
  <si>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</si>
  <si>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</si>
  <si>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</si>
  <si>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</si>
  <si>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</si>
  <si>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</si>
  <si>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</si>
  <si>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</si>
  <si>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</si>
  <si>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</si>
  <si>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</si>
  <si>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</si>
  <si>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</si>
  <si>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</si>
  <si>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</si>
  <si>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</si>
  <si>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</si>
  <si>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</si>
  <si>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</si>
  <si>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</si>
  <si>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</si>
  <si>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</si>
  <si>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</si>
  <si>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</si>
  <si>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</si>
  <si>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</si>
  <si>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</si>
  <si>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</si>
  <si>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</si>
  <si>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</si>
  <si>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</si>
  <si>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</si>
  <si>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</si>
  <si>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</si>
  <si>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</si>
  <si>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</si>
  <si>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</si>
  <si>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</si>
  <si>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</si>
  <si>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</si>
  <si>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</si>
  <si>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</si>
  <si>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</si>
  <si>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</si>
  <si>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</si>
  <si>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</si>
  <si>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</si>
  <si>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</si>
  <si>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</si>
  <si>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</si>
  <si>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</si>
  <si>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</si>
  <si>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</si>
  <si>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</si>
  <si>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</si>
  <si>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</si>
  <si>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</si>
  <si>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</si>
  <si>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</si>
  <si>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</si>
  <si>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</si>
  <si>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</si>
  <si>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</si>
  <si>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</si>
  <si>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</si>
  <si>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</si>
  <si>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</si>
  <si>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</si>
  <si>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</si>
  <si>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</si>
  <si>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</si>
  <si>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</si>
  <si>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</si>
  <si>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</si>
  <si>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</si>
  <si>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</si>
  <si>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</si>
  <si>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</si>
  <si>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</si>
  <si>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</si>
  <si>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</si>
  <si>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</si>
  <si>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</si>
  <si>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</si>
  <si>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</si>
  <si>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</si>
  <si>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</si>
  <si>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</si>
  <si>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</si>
  <si>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</si>
  <si>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</si>
  <si>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</si>
  <si>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</si>
  <si>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</si>
  <si>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</si>
  <si>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</si>
  <si>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</si>
  <si>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</si>
  <si>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</si>
  <si>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</si>
  <si>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</si>
  <si>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</si>
  <si>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</si>
  <si>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</si>
  <si>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</si>
  <si>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</si>
  <si>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</si>
  <si>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</si>
  <si>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</si>
  <si>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</si>
  <si>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</si>
  <si>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</si>
  <si>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</si>
  <si>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</si>
  <si>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</si>
  <si>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</si>
  <si>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</si>
  <si>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</si>
  <si>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</si>
  <si>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</si>
  <si>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</si>
  <si>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</si>
  <si>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</si>
  <si>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</si>
  <si>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</si>
  <si>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</si>
  <si>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</si>
  <si>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</si>
  <si>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</si>
  <si>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</si>
  <si>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</si>
  <si>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</si>
  <si>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</si>
  <si>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</si>
  <si>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</si>
  <si>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</si>
  <si>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</si>
  <si>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</si>
  <si>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</si>
  <si>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</si>
  <si>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</si>
  <si>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</si>
  <si>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</si>
  <si>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</si>
  <si>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</si>
  <si>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</si>
  <si>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</si>
  <si>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</si>
  <si>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</si>
  <si>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</si>
  <si>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</si>
  <si>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</si>
  <si>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</si>
  <si>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</si>
  <si>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</si>
  <si>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</si>
  <si>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</si>
  <si>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</si>
  <si>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</si>
  <si>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</si>
  <si>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</si>
  <si>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</si>
  <si>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</si>
  <si>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</si>
  <si>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</si>
  <si>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</si>
  <si>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</si>
  <si>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</si>
  <si>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</si>
  <si>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</si>
  <si>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</si>
  <si>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</si>
  <si>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</si>
  <si>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</si>
  <si>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</si>
  <si>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</si>
  <si>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</si>
  <si>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</si>
  <si>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</si>
  <si>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</si>
  <si>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</si>
  <si>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</si>
  <si>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</si>
  <si>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</si>
  <si>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</si>
  <si>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</si>
  <si>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</si>
  <si>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</si>
  <si>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</si>
  <si>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</si>
  <si>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</si>
  <si>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</si>
  <si>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</si>
  <si>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</si>
  <si>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</si>
  <si>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</si>
  <si>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</si>
  <si>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</si>
  <si>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</si>
  <si>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</si>
  <si>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</si>
  <si>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</si>
  <si>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</si>
  <si>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</si>
  <si>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</si>
  <si>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</si>
  <si>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</si>
  <si>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</si>
  <si>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</si>
  <si>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</si>
  <si>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</si>
  <si>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</si>
  <si>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</si>
  <si>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</si>
  <si>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</si>
  <si>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</si>
  <si>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</si>
  <si>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</si>
  <si>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</si>
  <si>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</si>
  <si>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</si>
  <si>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</si>
  <si>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</si>
  <si>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</si>
  <si>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</si>
  <si>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</si>
  <si>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</si>
  <si>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</si>
  <si>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</si>
  <si>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</si>
  <si>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</si>
  <si>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</si>
  <si>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</si>
  <si>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</si>
  <si>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</si>
  <si>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</si>
  <si>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</si>
  <si>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</si>
  <si>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</si>
  <si>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</si>
  <si>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</si>
  <si>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</si>
  <si>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</si>
  <si>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</si>
  <si>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</si>
  <si>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</si>
  <si>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</si>
  <si>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</si>
  <si>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</si>
  <si>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</si>
  <si>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</si>
  <si>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</si>
  <si>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</si>
  <si>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</si>
  <si>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</si>
  <si>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</si>
  <si>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</si>
  <si>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</si>
  <si>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</si>
  <si>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</si>
  <si>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</si>
  <si>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</si>
  <si>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</si>
  <si>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</si>
  <si>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</si>
  <si>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</si>
  <si>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</si>
  <si>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</si>
  <si>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</si>
  <si>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</si>
  <si>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</si>
  <si>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</si>
  <si>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</si>
  <si>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</si>
  <si>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</si>
  <si>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</si>
  <si>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</si>
  <si>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</si>
  <si>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</si>
  <si>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</si>
  <si>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</si>
  <si>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</si>
  <si>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</si>
  <si>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</si>
  <si>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</si>
  <si>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</si>
  <si>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</si>
  <si>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</si>
  <si>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</si>
  <si>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</si>
  <si>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</si>
  <si>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</si>
  <si>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</si>
  <si>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</si>
  <si>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</si>
  <si>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</si>
  <si>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</si>
  <si>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</si>
  <si>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</si>
  <si>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</si>
  <si>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</si>
  <si>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</si>
  <si>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</si>
  <si>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</si>
  <si>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</si>
  <si>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</si>
  <si>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</si>
  <si>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</si>
  <si>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</si>
  <si>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</si>
  <si>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</si>
  <si>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</si>
  <si>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</si>
  <si>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</si>
  <si>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</si>
  <si>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</si>
  <si>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</si>
  <si>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</si>
  <si>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</si>
  <si>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</si>
  <si>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</si>
  <si>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</si>
  <si>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</si>
  <si>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</si>
  <si>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</si>
  <si>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</si>
  <si>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</si>
  <si>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</si>
  <si>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</si>
  <si>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</si>
  <si>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</si>
  <si>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</si>
  <si>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</si>
  <si>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</si>
  <si>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</si>
  <si>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</si>
  <si>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</si>
  <si>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</si>
  <si>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</si>
  <si>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</si>
  <si>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</si>
  <si>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</si>
  <si>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</si>
  <si>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</si>
  <si>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</si>
  <si>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</si>
  <si>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</si>
  <si>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</si>
  <si>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</si>
  <si>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</si>
  <si>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</si>
  <si>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</si>
  <si>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</si>
  <si>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</si>
  <si>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</si>
  <si>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</si>
  <si>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</si>
  <si>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</si>
  <si>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</si>
  <si>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</si>
  <si>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</si>
  <si>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</si>
  <si>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</si>
  <si>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</si>
  <si>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</si>
  <si>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</si>
  <si>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</si>
  <si>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</si>
  <si>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</si>
  <si>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</si>
  <si>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</si>
  <si>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</si>
  <si>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</si>
  <si>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</si>
  <si>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</si>
  <si>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</si>
  <si>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</si>
  <si>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</si>
  <si>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</si>
  <si>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</si>
  <si>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</si>
  <si>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</si>
  <si>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</si>
  <si>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</si>
  <si>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</si>
  <si>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</si>
  <si>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</si>
  <si>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</si>
  <si>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</si>
  <si>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</si>
  <si>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</si>
  <si>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</si>
  <si>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</si>
  <si>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</si>
  <si>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</si>
  <si>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</si>
  <si>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</si>
  <si>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</si>
  <si>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</si>
  <si>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</si>
  <si>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</si>
  <si>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</si>
  <si>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</si>
  <si>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</si>
  <si>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</si>
  <si>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</si>
  <si>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</si>
  <si>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</si>
  <si>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</si>
  <si>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</si>
  <si>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</si>
  <si>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</si>
  <si>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</si>
  <si>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</si>
  <si>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</si>
  <si>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</si>
  <si>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</si>
  <si>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</si>
  <si>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</si>
  <si>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</si>
  <si>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</si>
  <si>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</si>
  <si>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</si>
  <si>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</si>
  <si>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</si>
  <si>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</si>
  <si>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</si>
  <si>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</si>
  <si>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</si>
  <si>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</si>
  <si>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</si>
  <si>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</si>
  <si>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</si>
  <si>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</si>
  <si>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</si>
  <si>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</si>
  <si>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</si>
  <si>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</si>
  <si>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</si>
  <si>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</si>
  <si>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</si>
  <si>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</si>
  <si>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</si>
  <si>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</si>
  <si>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</si>
  <si>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</si>
  <si>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</si>
  <si>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</si>
  <si>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</si>
  <si>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</si>
  <si>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</si>
  <si>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</si>
  <si>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</si>
  <si>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</si>
  <si>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</si>
  <si>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</si>
  <si>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</si>
  <si>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</si>
  <si>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</si>
  <si>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</si>
  <si>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</si>
  <si>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</si>
  <si>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</si>
  <si>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</si>
  <si>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</si>
  <si>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</si>
  <si>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</si>
  <si>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</si>
  <si>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</si>
  <si>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</si>
  <si>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</si>
  <si>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</si>
  <si>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</si>
  <si>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</si>
  <si>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</si>
  <si>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</si>
  <si>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</si>
  <si>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</si>
  <si>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</si>
  <si>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</si>
  <si>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</si>
  <si>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</si>
  <si>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</si>
  <si>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</si>
  <si>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</si>
  <si>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</si>
  <si>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</si>
  <si>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</si>
  <si>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</si>
  <si>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</si>
  <si>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</si>
  <si>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</si>
  <si>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</si>
  <si>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</si>
  <si>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</si>
  <si>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</si>
  <si>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</si>
  <si>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</si>
  <si>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</si>
  <si>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</si>
  <si>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</si>
  <si>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</si>
  <si>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</si>
  <si>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</si>
  <si>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</si>
  <si>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</si>
  <si>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</si>
  <si>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</si>
  <si>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</si>
  <si>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</si>
  <si>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</si>
  <si>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</si>
  <si>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</si>
  <si>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</si>
  <si>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</si>
  <si>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</si>
  <si>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</si>
  <si>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</si>
  <si>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</si>
  <si>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</si>
  <si>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</si>
  <si>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</si>
  <si>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</si>
  <si>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</si>
  <si>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</si>
  <si>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</si>
  <si>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</si>
  <si>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</si>
  <si>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</si>
  <si>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</si>
  <si>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</si>
  <si>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</si>
  <si>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</si>
  <si>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</si>
  <si>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</si>
  <si>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</si>
  <si>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</si>
  <si>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</si>
  <si>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</si>
  <si>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</si>
  <si>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</si>
  <si>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</si>
  <si>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</si>
  <si>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</si>
  <si>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</si>
  <si>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</si>
  <si>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</si>
  <si>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</si>
  <si>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</si>
  <si>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</si>
  <si>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</si>
  <si>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</si>
  <si>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</si>
  <si>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</si>
  <si>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</si>
  <si>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</si>
  <si>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</si>
  <si>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</si>
  <si>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</si>
  <si>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</si>
  <si>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</si>
  <si>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</si>
  <si>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</si>
  <si>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</si>
  <si>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</si>
  <si>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</si>
  <si>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</si>
  <si>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</si>
  <si>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</si>
  <si>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</si>
  <si>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</si>
  <si>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</si>
  <si>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</si>
  <si>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</si>
  <si>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</si>
  <si>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</si>
  <si>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</si>
  <si>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</si>
  <si>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</si>
  <si>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</si>
  <si>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</si>
  <si>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</si>
  <si>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</si>
  <si>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</si>
  <si>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</si>
  <si>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</si>
  <si>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</si>
  <si>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</si>
  <si>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</si>
  <si>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</si>
  <si>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</si>
  <si>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</si>
  <si>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</si>
  <si>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</si>
  <si>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</si>
  <si>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</si>
  <si>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</si>
  <si>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</si>
  <si>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</si>
  <si>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</si>
  <si>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</si>
  <si>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</si>
  <si>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</si>
  <si>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</si>
  <si>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</si>
  <si>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</si>
  <si>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</si>
  <si>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</si>
  <si>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</si>
  <si>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</si>
  <si>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</si>
  <si>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</si>
  <si>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</si>
  <si>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</si>
  <si>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</si>
  <si>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</si>
  <si>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</si>
  <si>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</si>
  <si>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</si>
  <si>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</si>
  <si>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</si>
  <si>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</si>
  <si>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</si>
  <si>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</si>
  <si>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</si>
  <si>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</si>
  <si>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</si>
  <si>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</si>
  <si>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</si>
  <si>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</si>
  <si>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</si>
  <si>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</si>
  <si>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</si>
  <si>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</si>
  <si>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</si>
  <si>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</si>
  <si>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</si>
  <si>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</si>
  <si>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</si>
  <si>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</si>
  <si>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</si>
  <si>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</si>
  <si>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</si>
  <si>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</si>
  <si>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</si>
  <si>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</si>
  <si>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</si>
  <si>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</si>
  <si>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</si>
  <si>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</si>
  <si>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</si>
  <si>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</si>
  <si>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</si>
  <si>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</si>
  <si>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</si>
  <si>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</si>
  <si>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</si>
  <si>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</si>
  <si>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</si>
  <si>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</si>
  <si>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</si>
  <si>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</si>
  <si>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</si>
  <si>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</si>
  <si>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</si>
  <si>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</si>
  <si>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</si>
  <si>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</si>
  <si>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</si>
  <si>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</si>
  <si>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</si>
  <si>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</si>
  <si>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</si>
  <si>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</si>
  <si>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</si>
  <si>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</si>
  <si>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</si>
  <si>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</si>
  <si>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</si>
  <si>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</si>
  <si>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</si>
  <si>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</si>
  <si>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</si>
  <si>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</si>
  <si>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</si>
  <si>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</si>
  <si>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</si>
  <si>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</si>
  <si>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</si>
  <si>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</si>
  <si>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</si>
  <si>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</si>
  <si>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</si>
  <si>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</si>
  <si>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</si>
  <si>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</si>
  <si>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</si>
  <si>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</si>
  <si>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</si>
  <si>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</si>
  <si>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</si>
  <si>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</si>
  <si>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</si>
  <si>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</si>
  <si>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</si>
  <si>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</si>
  <si>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</si>
  <si>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</si>
  <si>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</si>
  <si>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</si>
  <si>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</si>
  <si>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</si>
  <si>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</si>
  <si>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</si>
  <si>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</si>
  <si>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</si>
  <si>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</si>
  <si>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</si>
  <si>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</si>
  <si>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</si>
  <si>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</si>
  <si>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</si>
  <si>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</si>
  <si>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</si>
  <si>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</si>
  <si>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</si>
  <si>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</si>
  <si>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</si>
  <si>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</si>
  <si>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</si>
  <si>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</si>
  <si>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</si>
  <si>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</si>
  <si>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</si>
  <si>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</si>
  <si>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</si>
  <si>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</si>
  <si>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</si>
  <si>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</si>
  <si>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</si>
  <si>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</si>
  <si>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</si>
  <si>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</si>
  <si>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</si>
  <si>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</si>
  <si>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</si>
  <si>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</si>
  <si>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</si>
  <si>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</si>
  <si>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</si>
  <si>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</si>
  <si>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</si>
  <si>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</si>
  <si>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</si>
  <si>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</si>
  <si>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</si>
  <si>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</si>
  <si>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</si>
  <si>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</si>
  <si>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</si>
  <si>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</si>
  <si>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</si>
  <si>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</si>
  <si>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</si>
  <si>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</si>
  <si>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</si>
  <si>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</si>
  <si>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</si>
  <si>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</si>
  <si>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</si>
  <si>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</si>
  <si>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</si>
  <si>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</si>
  <si>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</si>
  <si>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</si>
  <si>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</si>
  <si>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</si>
  <si>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</si>
  <si>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</si>
  <si>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</si>
  <si>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</si>
  <si>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</si>
  <si>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</si>
  <si>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</si>
  <si>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</si>
  <si>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</si>
  <si>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</si>
  <si>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</si>
  <si>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</si>
  <si>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</si>
  <si>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</si>
  <si>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</si>
  <si>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</si>
  <si>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</si>
  <si>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</si>
  <si>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</si>
  <si>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</si>
  <si>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</si>
  <si>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</si>
  <si>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</si>
  <si>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</si>
  <si>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</si>
  <si>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</si>
  <si>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</si>
  <si>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</si>
  <si>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</si>
  <si>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</si>
  <si>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</si>
  <si>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</si>
  <si>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</si>
  <si>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</si>
  <si>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</si>
  <si>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</si>
  <si>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</si>
  <si>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</si>
  <si>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</si>
  <si>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</si>
  <si>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</si>
  <si>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</si>
  <si>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</si>
  <si>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</si>
  <si>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</si>
  <si>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</si>
  <si>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</si>
  <si>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</si>
  <si>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</si>
  <si>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</si>
  <si>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</si>
  <si>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</si>
  <si>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</si>
  <si>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</si>
  <si>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</si>
  <si>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</si>
  <si>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</si>
  <si>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</si>
  <si>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</si>
  <si>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</si>
  <si>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</si>
  <si>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</si>
  <si>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</si>
  <si>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</si>
  <si>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</si>
  <si>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</si>
  <si>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</si>
  <si>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</si>
  <si>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</si>
  <si>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</si>
  <si>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</si>
  <si>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</si>
  <si>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</si>
  <si>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</si>
  <si>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</si>
  <si>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</si>
  <si>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</si>
  <si>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</si>
  <si>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</si>
  <si>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</si>
  <si>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</si>
  <si>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</si>
  <si>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</si>
  <si>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</si>
  <si>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</si>
  <si>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</si>
  <si>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</si>
  <si>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</si>
  <si>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</si>
  <si>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</si>
  <si>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</si>
  <si>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</si>
  <si>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</si>
  <si>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</si>
  <si>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</si>
  <si>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</si>
  <si>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</si>
  <si>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</si>
  <si>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</si>
  <si>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</si>
  <si>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</si>
  <si>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</si>
  <si>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</si>
  <si>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</si>
  <si>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</si>
  <si>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</si>
  <si>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</si>
  <si>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</si>
  <si>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</si>
  <si>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</si>
  <si>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</si>
  <si>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</si>
  <si>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</si>
  <si>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</si>
  <si>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</si>
  <si>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</si>
  <si>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</si>
  <si>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</si>
  <si>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</si>
  <si>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</si>
  <si>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</si>
  <si>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</si>
  <si>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</si>
  <si>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</si>
  <si>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</si>
  <si>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</si>
  <si>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</si>
  <si>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</si>
  <si>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</si>
  <si>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</si>
  <si>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</si>
  <si>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</si>
  <si>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</si>
  <si>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</si>
  <si>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</si>
  <si>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</si>
  <si>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</si>
  <si>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</si>
  <si>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</si>
  <si>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</si>
  <si>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</si>
  <si>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</si>
  <si>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</si>
  <si>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</si>
  <si>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</si>
  <si>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</si>
  <si>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</si>
  <si>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</si>
  <si>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</si>
  <si>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</si>
  <si>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</si>
  <si>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</si>
  <si>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</si>
  <si>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</si>
  <si>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</si>
  <si>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</si>
  <si>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</si>
  <si>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</si>
  <si>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</si>
  <si>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</si>
  <si>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</si>
  <si>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</si>
  <si>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</si>
  <si>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</si>
  <si>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</si>
  <si>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</si>
  <si>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</si>
  <si>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</si>
  <si>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</si>
  <si>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</si>
  <si>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</si>
  <si>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</si>
  <si>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</si>
  <si>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</si>
  <si>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</si>
  <si>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</si>
  <si>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</si>
  <si>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</si>
  <si>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</si>
  <si>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</si>
  <si>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</si>
  <si>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</si>
  <si>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</si>
  <si>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</si>
  <si>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</si>
  <si>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</si>
  <si>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</si>
  <si>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</si>
  <si>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</si>
  <si>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</si>
  <si>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</si>
  <si>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</si>
  <si>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</si>
  <si>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</si>
  <si>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</si>
  <si>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</si>
  <si>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</si>
  <si>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</si>
  <si>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</si>
  <si>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</si>
  <si>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</si>
  <si>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</si>
  <si>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</si>
  <si>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</si>
  <si>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</si>
  <si>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</si>
  <si>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</si>
  <si>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</si>
  <si>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</si>
  <si>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</si>
  <si>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</si>
  <si>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</si>
  <si>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</si>
  <si>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</si>
  <si>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</si>
  <si>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</si>
  <si>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</si>
  <si>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</si>
  <si>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</si>
  <si>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</si>
  <si>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</si>
  <si>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</si>
  <si>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</si>
  <si>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</si>
  <si>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</si>
  <si>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</si>
  <si>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</si>
  <si>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</si>
  <si>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</si>
  <si>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</si>
  <si>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</si>
  <si>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</si>
  <si>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</si>
  <si>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</si>
  <si>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</si>
  <si>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</si>
  <si>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</si>
  <si>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</si>
  <si>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</si>
  <si>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</si>
  <si>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</si>
  <si>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</si>
  <si>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</si>
  <si>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</si>
  <si>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</si>
  <si>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</si>
  <si>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</si>
  <si>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</si>
  <si>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</si>
  <si>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</si>
  <si>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</si>
  <si>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</si>
  <si>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</si>
  <si>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</si>
  <si>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</si>
  <si>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</si>
  <si>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</si>
  <si>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</si>
  <si>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</si>
  <si>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</si>
  <si>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</si>
  <si>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</si>
  <si>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</si>
  <si>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</si>
  <si>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</si>
  <si>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</si>
  <si>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</si>
  <si>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</si>
  <si>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</si>
  <si>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</si>
  <si>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</si>
  <si>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</si>
  <si>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</si>
  <si>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</si>
  <si>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</si>
  <si>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</si>
  <si>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</si>
  <si>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</si>
  <si>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</si>
  <si>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</si>
  <si>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</si>
  <si>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</si>
  <si>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</si>
  <si>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</si>
  <si>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</si>
  <si>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</si>
  <si>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</si>
  <si>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</si>
  <si>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</si>
  <si>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</si>
  <si>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</si>
  <si>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</si>
  <si>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</si>
  <si>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</si>
  <si>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</si>
  <si>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</si>
  <si>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</si>
  <si>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</si>
  <si>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</si>
  <si>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</si>
  <si>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</si>
  <si>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</si>
  <si>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</si>
  <si>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</si>
  <si>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</si>
  <si>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</si>
  <si>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</si>
  <si>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</si>
  <si>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</si>
  <si>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</si>
  <si>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</si>
  <si>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</si>
  <si>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</si>
  <si>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</si>
  <si>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</si>
  <si>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</si>
  <si>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</si>
  <si>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</si>
  <si>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</si>
  <si>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</si>
  <si>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</si>
  <si>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</si>
  <si>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</si>
  <si>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</si>
  <si>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</si>
  <si>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</si>
  <si>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</si>
  <si>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</si>
  <si>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</si>
  <si>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</si>
  <si>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</si>
  <si>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</si>
  <si>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</si>
  <si>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</si>
  <si>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</si>
  <si>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</si>
  <si>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</si>
  <si>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</si>
  <si>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</si>
  <si>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</si>
  <si>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</si>
  <si>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</si>
  <si>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</si>
  <si>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</si>
  <si>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</si>
  <si>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</si>
  <si>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</si>
  <si>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</si>
  <si>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</si>
  <si>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</si>
  <si>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</si>
  <si>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</si>
  <si>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</si>
  <si>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</si>
  <si>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</si>
  <si>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</si>
  <si>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</si>
  <si>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</si>
  <si>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</si>
  <si>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</si>
  <si>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</si>
  <si>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</si>
  <si>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</si>
  <si>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</si>
  <si>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</si>
  <si>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</si>
  <si>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</si>
  <si>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</si>
  <si>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</si>
  <si>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</si>
  <si>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</si>
  <si>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</si>
  <si>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</si>
  <si>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</si>
  <si>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</si>
  <si>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</si>
  <si>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</si>
  <si>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</si>
  <si>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</si>
  <si>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</si>
  <si>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</si>
  <si>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</si>
  <si>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</si>
  <si>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</si>
  <si>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</si>
  <si>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</si>
  <si>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</si>
  <si>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</si>
  <si>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</si>
  <si>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</si>
  <si>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</si>
  <si>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</si>
  <si>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</si>
  <si>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</si>
  <si>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</si>
  <si>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</si>
  <si>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</si>
  <si>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</si>
  <si>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</si>
  <si>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</si>
  <si>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</si>
  <si>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</si>
  <si>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</si>
  <si>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</si>
  <si>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</si>
  <si>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</si>
  <si>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</si>
  <si>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</si>
  <si>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</si>
  <si>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</si>
  <si>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</si>
  <si>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</si>
  <si>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</si>
  <si>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</si>
  <si>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</si>
  <si>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</si>
  <si>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</si>
  <si>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</si>
  <si>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</si>
  <si>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</si>
  <si>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</si>
  <si>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</si>
  <si>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</si>
  <si>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</si>
  <si>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</si>
  <si>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</si>
  <si>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</si>
  <si>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</si>
  <si>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</si>
  <si>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</si>
  <si>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</si>
  <si>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</si>
  <si>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</si>
  <si>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</si>
  <si>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</si>
  <si>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</si>
  <si>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</si>
  <si>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</si>
  <si>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</si>
  <si>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</si>
  <si>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</si>
  <si>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</si>
  <si>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</si>
  <si>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</si>
  <si>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</si>
  <si>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</si>
  <si>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</si>
  <si>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</si>
  <si>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</si>
  <si>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</si>
  <si>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</si>
  <si>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</si>
  <si>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</si>
  <si>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</si>
  <si>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</si>
  <si>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</si>
  <si>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</si>
  <si>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</si>
  <si>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</si>
  <si>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</si>
  <si>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</si>
  <si>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</si>
  <si>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</si>
  <si>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</si>
  <si>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</si>
  <si>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</si>
  <si>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</si>
  <si>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</si>
  <si>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</si>
  <si>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</si>
  <si>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</si>
  <si>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</si>
  <si>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</si>
  <si>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</si>
  <si>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</si>
  <si>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</si>
  <si>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</si>
  <si>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</si>
  <si>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</si>
  <si>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</si>
  <si>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</si>
  <si>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</si>
  <si>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</si>
  <si>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</si>
  <si>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</si>
  <si>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</si>
  <si>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</si>
  <si>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</si>
  <si>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</si>
  <si>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</si>
  <si>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</si>
  <si>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</si>
  <si>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</si>
  <si>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</si>
  <si>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</si>
  <si>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</si>
  <si>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</si>
  <si>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</si>
  <si>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</si>
  <si>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</si>
  <si>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</si>
  <si>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</si>
  <si>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</si>
  <si>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</si>
  <si>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</si>
  <si>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</si>
  <si>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</si>
  <si>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</si>
  <si>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</si>
  <si>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</si>
  <si>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</si>
  <si>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</si>
  <si>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</si>
  <si>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</si>
  <si>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</si>
  <si>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</si>
  <si>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</si>
  <si>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</si>
  <si>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</si>
  <si>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</si>
  <si>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</si>
  <si>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</si>
  <si>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</si>
  <si>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</si>
  <si>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</si>
  <si>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</si>
  <si>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</si>
  <si>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</si>
  <si>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</si>
  <si>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</si>
  <si>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</si>
  <si>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</si>
  <si>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</si>
  <si>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</si>
  <si>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</si>
  <si>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</si>
  <si>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</si>
  <si>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</si>
  <si>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</si>
  <si>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</si>
  <si>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</si>
  <si>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</si>
  <si>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</si>
  <si>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</si>
  <si>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</si>
  <si>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</si>
  <si>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</si>
  <si>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</si>
  <si>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</si>
  <si>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</si>
  <si>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</si>
  <si>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</si>
  <si>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</si>
  <si>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</si>
  <si>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</si>
  <si>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</si>
  <si>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</si>
  <si>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</si>
  <si>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</si>
  <si>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</si>
  <si>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</si>
  <si>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</si>
  <si>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</si>
  <si>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</si>
  <si>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</si>
  <si>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</si>
  <si>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</si>
  <si>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</si>
  <si>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</si>
  <si>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</si>
  <si>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</si>
  <si>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</si>
  <si>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</si>
  <si>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</si>
  <si>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</si>
  <si>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</si>
  <si>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</si>
  <si>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</si>
  <si>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</si>
  <si>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</si>
  <si>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</si>
  <si>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</si>
  <si>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</si>
  <si>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</si>
  <si>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</si>
  <si>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</si>
  <si>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</si>
  <si>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</si>
  <si>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</si>
  <si>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</si>
  <si>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</si>
  <si>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</si>
  <si>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</si>
  <si>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</si>
  <si>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</si>
  <si>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</si>
  <si>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</si>
  <si>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</si>
  <si>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</si>
  <si>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</si>
  <si>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</si>
  <si>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</si>
  <si>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</si>
  <si>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</si>
  <si>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</si>
  <si>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</si>
  <si>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</si>
  <si>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</si>
  <si>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</si>
  <si>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</si>
  <si>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</si>
  <si>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</si>
  <si>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</si>
  <si>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</si>
  <si>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</si>
  <si>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</si>
  <si>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</si>
  <si>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</si>
  <si>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</si>
  <si>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</si>
  <si>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</si>
  <si>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</si>
  <si>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</si>
  <si>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</si>
  <si>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</si>
  <si>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</si>
  <si>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</si>
  <si>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</si>
  <si>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</si>
  <si>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</si>
  <si>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</si>
  <si>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</si>
  <si>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</si>
  <si>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</si>
  <si>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</si>
  <si>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</si>
  <si>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</si>
  <si>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</si>
  <si>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</si>
  <si>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</si>
  <si>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</si>
  <si>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</si>
  <si>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</si>
  <si>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</si>
  <si>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</si>
  <si>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</si>
  <si>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</si>
  <si>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</si>
  <si>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</si>
  <si>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</si>
  <si>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</si>
  <si>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</si>
  <si>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</si>
  <si>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</si>
  <si>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</si>
  <si>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</si>
  <si>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</si>
  <si>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</si>
  <si>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</si>
  <si>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</si>
  <si>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</si>
  <si>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</si>
  <si>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</si>
  <si>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</si>
  <si>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</si>
  <si>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</si>
  <si>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</si>
  <si>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</si>
  <si>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</si>
  <si>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</si>
  <si>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</si>
  <si>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</si>
  <si>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</si>
  <si>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</si>
  <si>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</si>
  <si>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</si>
  <si>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</si>
  <si>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</si>
  <si>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</si>
  <si>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</si>
  <si>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</si>
  <si>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</si>
  <si>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</si>
  <si>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</si>
  <si>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</si>
  <si>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</si>
  <si>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</si>
  <si>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</si>
  <si>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</si>
  <si>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</si>
  <si>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</si>
  <si>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</si>
  <si>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</si>
  <si>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</si>
  <si>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</si>
  <si>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</si>
  <si>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</si>
  <si>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</si>
  <si>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</si>
  <si>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</si>
  <si>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</si>
  <si>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</si>
  <si>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</si>
  <si>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</si>
  <si>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</si>
  <si>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</si>
  <si>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</si>
  <si>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</si>
  <si>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</si>
  <si>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</si>
  <si>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</si>
  <si>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</si>
  <si>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</si>
  <si>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</si>
  <si>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</si>
  <si>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</si>
  <si>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</si>
  <si>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</si>
  <si>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</si>
  <si>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</si>
  <si>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</si>
  <si>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</si>
  <si>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</si>
  <si>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</si>
  <si>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</si>
  <si>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</si>
  <si>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</si>
  <si>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</si>
  <si>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</si>
  <si>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</si>
  <si>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</si>
  <si>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</si>
  <si>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</si>
  <si>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</si>
  <si>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</si>
  <si>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</si>
  <si>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</si>
  <si>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</si>
  <si>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</si>
  <si>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</si>
  <si>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</si>
  <si>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</si>
  <si>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</si>
  <si>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</si>
  <si>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</si>
  <si>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</si>
  <si>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</si>
  <si>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</si>
  <si>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</si>
  <si>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</si>
  <si>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</si>
  <si>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</si>
  <si>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</si>
  <si>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</si>
  <si>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</si>
  <si>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</si>
  <si>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</si>
  <si>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</si>
  <si>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</si>
  <si>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</si>
  <si>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</si>
  <si>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</si>
  <si>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</si>
  <si>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</si>
  <si>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</si>
  <si>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</si>
  <si>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</si>
  <si>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</si>
  <si>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</si>
  <si>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</si>
  <si>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</si>
  <si>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</si>
  <si>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</si>
  <si>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</si>
  <si>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</si>
  <si>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</si>
  <si>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</si>
  <si>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</si>
  <si>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</si>
  <si>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</si>
  <si>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</si>
  <si>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</si>
  <si>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</si>
  <si>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</si>
  <si>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</si>
  <si>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</si>
  <si>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</si>
  <si>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</si>
  <si>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</si>
  <si>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</si>
  <si>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</si>
  <si>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</si>
  <si>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</si>
  <si>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</si>
  <si>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</si>
  <si>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</si>
  <si>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</si>
  <si>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</si>
  <si>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</si>
  <si>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</si>
  <si>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</si>
  <si>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</si>
  <si>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</si>
  <si>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</si>
  <si>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</si>
  <si>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</si>
  <si>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</si>
  <si>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</si>
  <si>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</si>
  <si>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</si>
  <si>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</si>
  <si>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</si>
  <si>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</si>
  <si>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</si>
  <si>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</si>
  <si>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</si>
  <si>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</si>
  <si>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</si>
  <si>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</si>
  <si>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</si>
  <si>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</si>
  <si>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</si>
  <si>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</si>
  <si>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</si>
  <si>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</si>
  <si>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</si>
  <si>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</si>
  <si>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</si>
  <si>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</si>
  <si>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</si>
  <si>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</si>
  <si>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</si>
  <si>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</si>
  <si>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</si>
  <si>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</si>
  <si>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</si>
  <si>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</si>
  <si>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</si>
  <si>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</si>
  <si>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</si>
  <si>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</si>
  <si>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</si>
  <si>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</si>
  <si>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</si>
  <si>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</si>
  <si>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</si>
  <si>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</si>
  <si>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</si>
  <si>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</si>
  <si>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</si>
  <si>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</si>
  <si>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</si>
  <si>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</si>
  <si>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</si>
  <si>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</si>
  <si>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</si>
  <si>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</si>
  <si>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</si>
  <si>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</si>
  <si>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</si>
  <si>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</si>
  <si>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</si>
  <si>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</si>
  <si>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</si>
  <si>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</si>
  <si>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</si>
  <si>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</si>
  <si>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</si>
  <si>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</si>
  <si>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</si>
  <si>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</si>
  <si>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</si>
  <si>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</si>
  <si>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</si>
  <si>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</si>
  <si>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</si>
  <si>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</si>
  <si>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</si>
  <si>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</si>
  <si>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</si>
  <si>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</si>
  <si>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</si>
  <si>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</si>
  <si>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</si>
  <si>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</si>
  <si>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</si>
  <si>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</si>
  <si>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</si>
  <si>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</si>
  <si>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</si>
  <si>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</si>
  <si>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</si>
  <si>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</si>
  <si>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</si>
  <si>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</si>
  <si>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</si>
  <si>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</si>
  <si>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</si>
  <si>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</si>
  <si>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</si>
  <si>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</si>
  <si>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</si>
  <si>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</si>
  <si>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</si>
  <si>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</si>
  <si>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</si>
  <si>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</si>
  <si>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</si>
  <si>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</si>
  <si>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</si>
  <si>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</si>
  <si>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</si>
  <si>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</si>
  <si>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</si>
  <si>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</si>
  <si>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</si>
  <si>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</si>
  <si>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</si>
  <si>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</si>
  <si>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</si>
  <si>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</si>
  <si>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</si>
  <si>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</si>
  <si>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</si>
  <si>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</si>
  <si>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</si>
  <si>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</si>
  <si>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</si>
  <si>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</si>
  <si>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</si>
  <si>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</si>
  <si>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</si>
  <si>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</si>
  <si>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</si>
  <si>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</si>
  <si>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</si>
  <si>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</si>
  <si>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</si>
  <si>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</si>
  <si>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</si>
  <si>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</si>
  <si>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</si>
  <si>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</si>
  <si>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</si>
  <si>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</si>
  <si>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</si>
  <si>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</si>
  <si>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</si>
  <si>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</si>
  <si>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</si>
  <si>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</si>
  <si>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</si>
  <si>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</si>
  <si>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</si>
  <si>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</si>
  <si>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</si>
  <si>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</si>
  <si>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</si>
  <si>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</si>
  <si>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</si>
  <si>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</si>
  <si>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</si>
  <si>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</si>
  <si>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</si>
  <si>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</si>
  <si>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</si>
  <si>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</si>
  <si>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</si>
  <si>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</si>
  <si>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</si>
  <si>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</si>
  <si>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</si>
  <si>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</si>
  <si>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</si>
  <si>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</si>
  <si>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</si>
  <si>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</si>
  <si>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</si>
  <si>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</si>
  <si>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</si>
  <si>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</si>
  <si>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</si>
  <si>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</si>
  <si>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</si>
  <si>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</si>
  <si>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</si>
  <si>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</si>
  <si>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</si>
  <si>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</si>
  <si>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</si>
  <si>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</si>
  <si>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</si>
  <si>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</si>
  <si>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</si>
  <si>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</si>
  <si>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</si>
  <si>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</si>
  <si>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</si>
  <si>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</si>
  <si>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</si>
  <si>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</si>
  <si>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</si>
  <si>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</si>
  <si>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</si>
  <si>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</si>
  <si>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</si>
  <si>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</si>
  <si>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</si>
  <si>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</si>
  <si>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</si>
  <si>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</si>
  <si>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</si>
  <si>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</si>
  <si>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</si>
  <si>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</si>
  <si>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</si>
  <si>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</si>
  <si>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</si>
  <si>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</si>
  <si>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</si>
  <si>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</si>
  <si>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</si>
  <si>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</si>
  <si>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</si>
  <si>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</si>
  <si>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</si>
  <si>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</si>
  <si>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</si>
  <si>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</si>
  <si>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</si>
  <si>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</si>
  <si>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</si>
  <si>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</si>
  <si>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</si>
  <si>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</si>
  <si>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</si>
  <si>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</si>
  <si>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</si>
  <si>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</si>
  <si>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</si>
  <si>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</si>
  <si>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</si>
  <si>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</si>
  <si>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</si>
  <si>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</si>
  <si>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</si>
  <si>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</si>
  <si>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</si>
  <si>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</si>
  <si>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</si>
  <si>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</si>
  <si>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</si>
  <si>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</si>
  <si>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</si>
  <si>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</si>
  <si>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</si>
  <si>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</si>
  <si>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</si>
  <si>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</si>
  <si>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</si>
  <si>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</si>
  <si>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</si>
  <si>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</si>
  <si>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</si>
  <si>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</si>
  <si>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</si>
  <si>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</si>
  <si>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</si>
  <si>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</si>
  <si>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</si>
  <si>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</si>
  <si>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</si>
  <si>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</si>
  <si>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</si>
  <si>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</si>
  <si>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</si>
  <si>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</si>
  <si>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</si>
  <si>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</si>
  <si>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</si>
  <si>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</si>
  <si>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</si>
  <si>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</si>
  <si>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</si>
  <si>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</si>
  <si>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</si>
  <si>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</si>
  <si>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</si>
  <si>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</si>
  <si>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</si>
  <si>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</si>
  <si>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</si>
  <si>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</si>
  <si>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</si>
  <si>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</si>
  <si>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</si>
  <si>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</si>
  <si>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</si>
  <si>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</si>
  <si>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</si>
  <si>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</si>
  <si>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</si>
  <si>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</si>
  <si>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</si>
  <si>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</si>
  <si>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</si>
  <si>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</si>
  <si>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</si>
  <si>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</si>
  <si>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</si>
  <si>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</si>
  <si>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</si>
  <si>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</si>
  <si>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</si>
  <si>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</si>
  <si>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</si>
  <si>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</si>
  <si>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</si>
  <si>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</si>
  <si>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</si>
  <si>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</si>
  <si>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</si>
  <si>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</si>
  <si>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</si>
  <si>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</si>
  <si>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</si>
  <si>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</si>
  <si>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</si>
  <si>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</si>
  <si>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</si>
  <si>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</si>
  <si>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</si>
  <si>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</si>
  <si>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</si>
  <si>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</si>
  <si>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</si>
  <si>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</si>
  <si>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</si>
  <si>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</si>
  <si>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</si>
  <si>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</si>
  <si>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</si>
  <si>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</si>
  <si>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</si>
  <si>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</si>
  <si>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</si>
  <si>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</si>
  <si>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</si>
  <si>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</si>
  <si>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</si>
  <si>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</si>
  <si>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</si>
  <si>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</si>
  <si>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</si>
  <si>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</si>
  <si>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</si>
  <si>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</si>
  <si>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</si>
  <si>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</si>
  <si>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</si>
  <si>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</si>
  <si>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</si>
  <si>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</si>
  <si>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</si>
  <si>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</si>
  <si>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</si>
  <si>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</si>
  <si>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</si>
  <si>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</si>
  <si>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</si>
  <si>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</si>
  <si>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</si>
  <si>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</si>
  <si>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</si>
  <si>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</si>
  <si>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</si>
  <si>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</si>
  <si>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</si>
  <si>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</si>
  <si>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</si>
  <si>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</si>
  <si>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</si>
  <si>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</si>
  <si>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</si>
  <si>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</si>
  <si>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</si>
  <si>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</si>
  <si>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</si>
  <si>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</si>
  <si>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</si>
  <si>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</si>
  <si>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</si>
  <si>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</si>
  <si>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</si>
  <si>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</si>
  <si>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</si>
  <si>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</si>
  <si>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</si>
  <si>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</si>
  <si>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</si>
  <si>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</si>
  <si>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</si>
  <si>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</si>
  <si>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</si>
  <si>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</si>
  <si>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</si>
  <si>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</si>
  <si>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</si>
  <si>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</si>
  <si>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</si>
  <si>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</si>
  <si>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</si>
  <si>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</si>
  <si>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</si>
  <si>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</si>
  <si>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</si>
  <si>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</si>
  <si>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</si>
  <si>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</si>
  <si>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</si>
  <si>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</si>
  <si>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</si>
  <si>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</si>
  <si>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</si>
  <si>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</si>
  <si>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</si>
  <si>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</si>
  <si>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</si>
  <si>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</si>
  <si>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</si>
  <si>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</si>
  <si>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</si>
  <si>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</si>
  <si>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</si>
  <si>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</si>
  <si>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</si>
  <si>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</si>
  <si>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</si>
  <si>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</si>
  <si>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</si>
  <si>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</si>
  <si>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</si>
  <si>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</si>
  <si>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</si>
  <si>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</si>
  <si>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</si>
  <si>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</si>
  <si>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</si>
  <si>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</si>
  <si>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</si>
  <si>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</si>
  <si>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</si>
  <si>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</si>
  <si>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</si>
  <si>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</si>
  <si>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</si>
  <si>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</si>
  <si>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</si>
  <si>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</si>
  <si>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</si>
  <si>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</si>
  <si>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</si>
  <si>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</si>
  <si>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</si>
  <si>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</si>
  <si>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</si>
  <si>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</si>
  <si>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</si>
  <si>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</si>
  <si>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</si>
  <si>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</si>
  <si>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</si>
  <si>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</si>
  <si>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</si>
  <si>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</si>
  <si>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</si>
  <si>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</si>
  <si>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</si>
  <si>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</si>
  <si>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</si>
  <si>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</si>
  <si>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</si>
  <si>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</si>
  <si>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</si>
  <si>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</si>
  <si>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</si>
  <si>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</si>
  <si>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</si>
  <si>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</si>
  <si>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</si>
  <si>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</si>
  <si>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</si>
  <si>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</si>
  <si>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</si>
  <si>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</si>
  <si>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</si>
  <si>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</si>
  <si>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</si>
  <si>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</si>
  <si>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</si>
  <si>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</si>
  <si>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</si>
  <si>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</si>
  <si>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</si>
  <si>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</si>
  <si>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</si>
  <si>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</si>
  <si>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</si>
  <si>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</si>
  <si>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</si>
  <si>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</si>
  <si>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</si>
  <si>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</si>
  <si>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</si>
  <si>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</si>
  <si>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</si>
  <si>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</si>
  <si>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</si>
  <si>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</si>
  <si>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</si>
  <si>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</si>
  <si>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</si>
  <si>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</si>
  <si>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</si>
  <si>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</si>
  <si>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</si>
  <si>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</si>
  <si>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</si>
  <si>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</si>
  <si>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</si>
  <si>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</si>
  <si>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</si>
  <si>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</si>
  <si>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</si>
  <si>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</si>
  <si>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</si>
  <si>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</si>
  <si>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</si>
  <si>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</si>
  <si>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</si>
  <si>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</si>
  <si>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</si>
  <si>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</si>
  <si>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</si>
  <si>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</si>
  <si>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</si>
  <si>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</si>
  <si>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</si>
  <si>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</si>
  <si>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</si>
  <si>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</si>
  <si>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</si>
  <si>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</si>
  <si>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</si>
  <si>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</si>
  <si>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</si>
  <si>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</si>
  <si>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</si>
  <si>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</si>
  <si>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</si>
  <si>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</si>
  <si>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</si>
  <si>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</si>
  <si>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</si>
  <si>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</si>
  <si>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</si>
  <si>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</si>
  <si>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</si>
  <si>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</si>
  <si>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</si>
  <si>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</si>
  <si>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</si>
  <si>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</si>
  <si>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</si>
  <si>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</si>
  <si>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</si>
  <si>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</si>
  <si>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</si>
  <si>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</si>
  <si>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</si>
  <si>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</si>
  <si>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</si>
  <si>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</si>
  <si>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</si>
  <si>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</si>
  <si>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</si>
  <si>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</si>
  <si>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</si>
  <si>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</si>
  <si>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</si>
  <si>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</si>
  <si>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</si>
  <si>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</si>
  <si>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</si>
  <si>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</si>
  <si>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</si>
  <si>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</si>
  <si>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</si>
  <si>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</si>
  <si>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</si>
  <si>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</si>
  <si>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</si>
  <si>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</si>
  <si>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</si>
  <si>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</si>
  <si>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</si>
  <si>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</si>
  <si>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</si>
  <si>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</si>
  <si>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</si>
  <si>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</si>
  <si>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</si>
  <si>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</si>
  <si>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</si>
  <si>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</si>
  <si>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</si>
  <si>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</si>
  <si>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</si>
  <si>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</si>
  <si>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</si>
  <si>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</si>
  <si>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</si>
  <si>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</si>
  <si>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</si>
  <si>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</si>
  <si>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</si>
  <si>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</si>
  <si>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</si>
  <si>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</si>
  <si>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</si>
  <si>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</si>
  <si>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</si>
  <si>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</si>
  <si>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</si>
  <si>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</si>
  <si>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</si>
  <si>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</si>
  <si>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</si>
  <si>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</si>
  <si>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</si>
  <si>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</si>
  <si>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</si>
  <si>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</si>
  <si>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</si>
  <si>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</si>
  <si>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</si>
  <si>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</si>
  <si>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</si>
  <si>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</si>
  <si>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</si>
  <si>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</si>
  <si>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</si>
  <si>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</si>
  <si>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</si>
  <si>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</si>
  <si>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</si>
  <si>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</si>
  <si>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</si>
  <si>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</si>
  <si>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</si>
  <si>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</si>
  <si>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</si>
  <si>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</si>
  <si>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</si>
  <si>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</si>
  <si>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</si>
  <si>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</si>
  <si>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</si>
  <si>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</si>
  <si>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</si>
  <si>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</si>
  <si>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</si>
  <si>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</si>
  <si>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</si>
  <si>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</si>
  <si>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</si>
  <si>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</si>
  <si>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</si>
  <si>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</si>
  <si>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</si>
  <si>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</si>
  <si>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</si>
  <si>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</si>
  <si>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</si>
  <si>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</si>
  <si>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</si>
  <si>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</si>
  <si>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</si>
  <si>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</si>
  <si>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</si>
  <si>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</si>
  <si>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</si>
  <si>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</si>
  <si>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</si>
  <si>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</si>
  <si>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</si>
  <si>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</si>
  <si>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</si>
  <si>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</si>
  <si>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</si>
  <si>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</si>
  <si>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</si>
  <si>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</si>
  <si>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</si>
  <si>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</si>
  <si>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</si>
  <si>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</si>
  <si>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</si>
  <si>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</si>
  <si>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</si>
  <si>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</si>
  <si>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</si>
  <si>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</si>
  <si>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</si>
  <si>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</si>
  <si>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</si>
  <si>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</si>
  <si>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</si>
  <si>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</si>
  <si>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</si>
  <si>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</si>
  <si>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</si>
  <si>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</si>
  <si>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</si>
  <si>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</si>
  <si>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</si>
  <si>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</si>
  <si>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</si>
  <si>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</si>
  <si>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</si>
  <si>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</si>
  <si>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</si>
  <si>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</si>
  <si>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</si>
  <si>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</si>
  <si>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</si>
  <si>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</si>
  <si>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</si>
  <si>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</si>
  <si>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</si>
  <si>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</si>
  <si>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</si>
  <si>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</si>
  <si>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</si>
  <si>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</si>
  <si>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</si>
  <si>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</si>
  <si>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</si>
  <si>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</si>
  <si>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</si>
  <si>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</si>
  <si>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</si>
  <si>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</si>
  <si>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</si>
  <si>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</si>
  <si>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</si>
  <si>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</si>
  <si>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</si>
  <si>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</si>
  <si>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</si>
  <si>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</si>
  <si>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</si>
  <si>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</si>
  <si>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</si>
  <si>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</si>
  <si>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</si>
  <si>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</si>
  <si>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</si>
  <si>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</si>
  <si>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</si>
  <si>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</si>
  <si>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</si>
  <si>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</si>
  <si>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</si>
  <si>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</si>
  <si>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</si>
  <si>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</si>
  <si>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</si>
  <si>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</si>
  <si>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</si>
  <si>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</si>
  <si>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</si>
  <si>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</si>
  <si>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</si>
  <si>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</si>
  <si>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</si>
  <si>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</si>
  <si>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</si>
  <si>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</si>
  <si>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</si>
  <si>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</si>
  <si>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</si>
  <si>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</si>
  <si>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</si>
  <si>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</si>
  <si>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</si>
  <si>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</si>
  <si>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</si>
  <si>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</si>
  <si>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</si>
  <si>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</si>
  <si>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</si>
  <si>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</si>
  <si>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</si>
  <si>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</si>
  <si>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</si>
  <si>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</si>
  <si>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</si>
  <si>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</si>
  <si>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</si>
  <si>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</si>
  <si>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</si>
  <si>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</si>
  <si>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</si>
  <si>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</si>
  <si>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</si>
  <si>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</si>
  <si>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</si>
  <si>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</si>
  <si>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</si>
  <si>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</si>
  <si>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</si>
  <si>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</si>
  <si>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</si>
  <si>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</si>
  <si>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</si>
  <si>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</si>
  <si>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</si>
  <si>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</si>
  <si>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</si>
  <si>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</si>
  <si>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</si>
  <si>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</si>
  <si>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</si>
  <si>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</si>
  <si>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</si>
  <si>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</si>
  <si>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</si>
  <si>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</si>
  <si>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</si>
  <si>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</si>
  <si>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</si>
  <si>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</si>
  <si>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</si>
  <si>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</si>
  <si>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</si>
  <si>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</si>
  <si>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</si>
  <si>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</si>
  <si>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</si>
  <si>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</si>
  <si>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</si>
  <si>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</si>
  <si>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</si>
  <si>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</si>
  <si>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</si>
  <si>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</si>
  <si>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</si>
  <si>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</si>
  <si>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</si>
  <si>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</si>
  <si>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</si>
  <si>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</si>
  <si>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</si>
  <si>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</si>
  <si>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</si>
  <si>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</si>
  <si>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</si>
  <si>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</si>
  <si>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</si>
  <si>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</si>
  <si>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</si>
  <si>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</si>
  <si>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</si>
  <si>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</si>
  <si>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</si>
  <si>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</si>
  <si>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</si>
  <si>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</si>
  <si>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</si>
  <si>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</si>
  <si>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</si>
  <si>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</si>
  <si>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</si>
  <si>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</si>
  <si>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</si>
  <si>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</si>
  <si>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</si>
  <si>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</si>
  <si>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</si>
  <si>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</si>
  <si>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</si>
  <si>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</si>
  <si>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</si>
  <si>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</si>
  <si>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</si>
  <si>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</si>
  <si>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</si>
  <si>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</si>
  <si>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</si>
  <si>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</si>
  <si>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</si>
  <si>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</si>
  <si>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</si>
  <si>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</si>
  <si>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</si>
  <si>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</si>
  <si>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</si>
  <si>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</si>
  <si>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</si>
  <si>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</si>
  <si>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</si>
  <si>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</si>
  <si>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</si>
  <si>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</si>
  <si>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</si>
  <si>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</si>
  <si>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</si>
  <si>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</si>
  <si>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</si>
  <si>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</si>
  <si>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</si>
  <si>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</si>
  <si>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</si>
  <si>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</si>
  <si>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</si>
  <si>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</si>
  <si>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</si>
  <si>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</si>
  <si>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</si>
  <si>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</si>
  <si>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</si>
  <si>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</si>
  <si>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</si>
  <si>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</si>
  <si>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</si>
  <si>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</si>
  <si>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</si>
  <si>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</si>
  <si>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</si>
  <si>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</si>
  <si>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</si>
  <si>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</si>
  <si>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</si>
  <si>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</si>
  <si>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</si>
  <si>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</si>
  <si>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</si>
  <si>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</si>
  <si>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</si>
  <si>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</si>
  <si>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</si>
  <si>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</si>
  <si>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</si>
  <si>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</si>
  <si>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</si>
  <si>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</si>
  <si>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</si>
  <si>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</si>
  <si>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</si>
  <si>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</si>
  <si>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</si>
  <si>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</si>
  <si>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</si>
  <si>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</si>
  <si>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</si>
  <si>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</si>
  <si>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</si>
  <si>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</si>
  <si>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</si>
  <si>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</si>
  <si>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</si>
  <si>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</si>
  <si>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</si>
  <si>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</si>
  <si>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</si>
  <si>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</si>
  <si>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</si>
  <si>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</si>
  <si>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</si>
  <si>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</si>
  <si>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</si>
  <si>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</si>
  <si>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</si>
  <si>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</si>
  <si>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</si>
  <si>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</si>
  <si>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</si>
  <si>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</si>
  <si>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</si>
  <si>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</si>
  <si>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</si>
  <si>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</si>
  <si>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</si>
  <si>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</si>
  <si>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</si>
  <si>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</si>
  <si>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</si>
  <si>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</si>
  <si>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</si>
  <si>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</si>
  <si>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</si>
  <si>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</si>
  <si>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</si>
  <si>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</si>
  <si>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</si>
  <si>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</si>
  <si>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</si>
  <si>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</si>
  <si>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</si>
  <si>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</si>
  <si>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</si>
  <si>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</si>
  <si>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</si>
  <si>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</si>
  <si>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</si>
  <si>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</si>
  <si>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</si>
  <si>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</si>
  <si>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</si>
  <si>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</si>
  <si>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</si>
  <si>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</si>
  <si>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</si>
  <si>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</si>
  <si>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</si>
  <si>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</si>
  <si>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</si>
  <si>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</si>
  <si>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</si>
  <si>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</si>
  <si>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</si>
  <si>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</si>
  <si>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</si>
  <si>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</si>
  <si>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</si>
  <si>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</si>
  <si>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</si>
  <si>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</si>
  <si>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</si>
  <si>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</si>
  <si>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</si>
  <si>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</si>
  <si>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</si>
  <si>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</si>
  <si>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</si>
  <si>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</si>
  <si>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</si>
  <si>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</si>
  <si>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</si>
  <si>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</si>
  <si>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</si>
  <si>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</si>
  <si>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</si>
  <si>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</si>
  <si>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</si>
  <si>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</si>
  <si>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</si>
  <si>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</si>
  <si>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</si>
  <si>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</si>
  <si>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</si>
  <si>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</si>
  <si>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</si>
  <si>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</si>
  <si>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</si>
  <si>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</si>
  <si>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</si>
  <si>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</si>
  <si>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</si>
  <si>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</si>
  <si>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</si>
  <si>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</si>
  <si>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</si>
  <si>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</si>
  <si>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</si>
  <si>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</si>
  <si>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</si>
  <si>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</si>
  <si>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</si>
  <si>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</si>
  <si>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</si>
  <si>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</si>
  <si>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</si>
  <si>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</si>
  <si>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</si>
  <si>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</si>
  <si>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</si>
  <si>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</si>
  <si>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</si>
  <si>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</si>
  <si>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</si>
  <si>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</si>
  <si>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</si>
  <si>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</si>
  <si>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</si>
  <si>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</si>
  <si>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</si>
  <si>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</si>
  <si>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</si>
  <si>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</si>
  <si>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</si>
  <si>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</si>
  <si>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</si>
  <si>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</si>
  <si>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</si>
  <si>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</si>
  <si>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</si>
  <si>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</si>
  <si>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</si>
  <si>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</si>
  <si>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</si>
  <si>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</si>
  <si>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</si>
  <si>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</si>
  <si>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</si>
  <si>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</si>
  <si>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</si>
  <si>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</si>
  <si>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</si>
  <si>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</si>
  <si>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</si>
  <si>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</si>
  <si>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</si>
  <si>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</si>
  <si>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</si>
  <si>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</si>
  <si>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</si>
  <si>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</si>
  <si>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</si>
  <si>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</si>
  <si>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</si>
  <si>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</si>
  <si>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</si>
  <si>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</si>
  <si>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</si>
  <si>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</si>
  <si>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</si>
  <si>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</si>
  <si>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</si>
  <si>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</si>
  <si>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</si>
  <si>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</si>
  <si>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</si>
  <si>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</si>
  <si>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</si>
  <si>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</si>
  <si>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</si>
  <si>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</si>
  <si>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</si>
  <si>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</si>
  <si>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</si>
  <si>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</si>
  <si>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</si>
  <si>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</si>
  <si>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</si>
  <si>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</si>
  <si>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</si>
  <si>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</si>
  <si>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</si>
  <si>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</si>
  <si>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</si>
  <si>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</si>
  <si>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</si>
  <si>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</si>
  <si>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</si>
  <si>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</si>
  <si>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</si>
  <si>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</si>
  <si>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</si>
  <si>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</si>
  <si>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</si>
  <si>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</si>
  <si>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</si>
  <si>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</si>
  <si>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</si>
  <si>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</si>
  <si>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</si>
  <si>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</si>
  <si>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</si>
  <si>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</si>
  <si>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</si>
  <si>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</si>
  <si>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</si>
  <si>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</si>
  <si>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</si>
  <si>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</si>
  <si>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</si>
  <si>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</si>
  <si>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</si>
  <si>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</si>
  <si>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</si>
  <si>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</si>
  <si>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</si>
  <si>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</si>
  <si>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</si>
  <si>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</si>
  <si>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</si>
  <si>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</si>
  <si>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</si>
  <si>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</si>
  <si>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</si>
  <si>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</si>
  <si>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</si>
  <si>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</si>
  <si>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</si>
  <si>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</si>
  <si>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</si>
  <si>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</si>
  <si>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</si>
  <si>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</si>
  <si>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</si>
  <si>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</si>
  <si>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</si>
  <si>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</si>
  <si>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</si>
  <si>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</si>
  <si>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</si>
  <si>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</si>
  <si>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</si>
  <si>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</si>
  <si>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</si>
  <si>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</si>
  <si>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</si>
  <si>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</si>
  <si>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</si>
  <si>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</si>
  <si>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</si>
  <si>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</si>
  <si>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</si>
  <si>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</si>
  <si>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</si>
  <si>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</si>
  <si>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</si>
  <si>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</si>
  <si>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</si>
  <si>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</si>
  <si>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</si>
  <si>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</si>
  <si>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</si>
  <si>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</si>
  <si>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</si>
  <si>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</si>
  <si>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</si>
  <si>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</si>
  <si>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</si>
  <si>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</si>
  <si>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</si>
  <si>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</si>
  <si>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</si>
  <si>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</si>
  <si>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</si>
  <si>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</si>
  <si>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</si>
  <si>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</si>
  <si>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</si>
  <si>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</si>
  <si>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</si>
  <si>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</si>
  <si>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</si>
  <si>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</si>
  <si>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</si>
  <si>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</si>
  <si>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</si>
  <si>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</si>
  <si>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</si>
  <si>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</si>
  <si>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</si>
  <si>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</si>
  <si>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</si>
  <si>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</si>
  <si>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</si>
  <si>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</si>
  <si>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</si>
  <si>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</si>
  <si>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</si>
  <si>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</si>
  <si>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</si>
  <si>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</si>
  <si>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</si>
  <si>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</si>
  <si>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</si>
  <si>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</si>
  <si>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</si>
  <si>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</si>
  <si>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</si>
  <si>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</si>
  <si>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</si>
  <si>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</si>
  <si>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</si>
  <si>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</si>
  <si>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</si>
  <si>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</si>
  <si>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</si>
  <si>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</si>
  <si>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</si>
  <si>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</si>
  <si>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</si>
  <si>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</si>
  <si>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</si>
  <si>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</si>
  <si>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</si>
  <si>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</si>
  <si>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</si>
  <si>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</si>
  <si>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</si>
  <si>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</si>
  <si>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</si>
  <si>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</si>
  <si>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</si>
  <si>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</si>
  <si>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</si>
  <si>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</si>
  <si>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</si>
  <si>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</si>
  <si>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</si>
  <si>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</si>
  <si>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</si>
  <si>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</si>
  <si>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</si>
  <si>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</si>
  <si>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</si>
  <si>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</si>
  <si>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</si>
  <si>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</si>
  <si>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</si>
  <si>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</si>
  <si>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</si>
  <si>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</si>
  <si>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</si>
  <si>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</si>
  <si>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</si>
  <si>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</si>
  <si>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</si>
  <si>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</si>
  <si>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</si>
  <si>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</si>
  <si>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</si>
  <si>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</si>
  <si>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</si>
  <si>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</si>
  <si>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</si>
  <si>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</si>
  <si>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</si>
  <si>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</si>
  <si>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</si>
  <si>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</si>
  <si>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</si>
  <si>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</si>
  <si>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</si>
  <si>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</si>
  <si>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</si>
  <si>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</si>
  <si>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</si>
  <si>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</si>
  <si>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</si>
  <si>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</si>
  <si>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</si>
  <si>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</si>
  <si>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</si>
  <si>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</si>
  <si>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</si>
  <si>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</si>
  <si>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</si>
  <si>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</si>
  <si>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</si>
  <si>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</si>
  <si>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</si>
  <si>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</si>
  <si>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</si>
  <si>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</si>
  <si>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</si>
  <si>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</si>
  <si>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</si>
  <si>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</si>
  <si>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</si>
  <si>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</si>
  <si>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</si>
  <si>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</si>
  <si>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</si>
  <si>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</si>
  <si>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</si>
  <si>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</si>
  <si>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</si>
  <si>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</si>
  <si>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</si>
  <si>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</si>
  <si>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</si>
  <si>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</si>
  <si>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</si>
  <si>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</si>
  <si>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</si>
  <si>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</si>
  <si>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</si>
  <si>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</si>
  <si>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</si>
  <si>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</si>
  <si>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</si>
  <si>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</si>
  <si>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</si>
  <si>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</si>
  <si>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</si>
  <si>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</si>
  <si>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</si>
  <si>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</si>
  <si>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</si>
  <si>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</si>
  <si>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</si>
  <si>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</si>
  <si>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</si>
  <si>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</si>
  <si>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</si>
  <si>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</si>
  <si>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</si>
  <si>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</si>
  <si>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</si>
  <si>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</si>
  <si>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</si>
  <si>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</si>
  <si>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</si>
  <si>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</si>
  <si>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</si>
  <si>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</si>
  <si>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</si>
  <si>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</si>
  <si>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</si>
  <si>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</si>
  <si>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</si>
  <si>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</si>
  <si>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</si>
  <si>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</si>
  <si>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</si>
  <si>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</si>
  <si>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</si>
  <si>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</si>
  <si>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</si>
  <si>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</si>
  <si>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</si>
  <si>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</si>
  <si>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</si>
  <si>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</si>
  <si>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</si>
  <si>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</si>
  <si>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</si>
  <si>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</si>
  <si>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</si>
  <si>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</si>
  <si>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</si>
  <si>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</si>
  <si>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</si>
  <si>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</si>
  <si>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</si>
  <si>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</si>
  <si>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</si>
  <si>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</si>
  <si>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</si>
  <si>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</si>
  <si>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</si>
  <si>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</si>
  <si>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</si>
  <si>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</si>
  <si>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</si>
  <si>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</si>
  <si>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</si>
  <si>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</si>
  <si>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</si>
  <si>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</si>
  <si>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</si>
  <si>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</si>
  <si>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</si>
  <si>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</si>
  <si>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</si>
  <si>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</si>
  <si>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</si>
  <si>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</si>
  <si>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</si>
  <si>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</si>
  <si>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</si>
  <si>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</si>
  <si>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</si>
  <si>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</si>
  <si>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</si>
  <si>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</si>
  <si>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</si>
  <si>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</si>
  <si>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</si>
  <si>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</si>
  <si>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</si>
  <si>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</si>
  <si>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</si>
  <si>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</si>
  <si>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</si>
  <si>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</si>
  <si>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</si>
  <si>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</si>
  <si>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</si>
  <si>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</si>
  <si>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</si>
  <si>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</si>
  <si>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</si>
  <si>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</si>
  <si>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</si>
  <si>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</si>
  <si>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</si>
  <si>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</si>
  <si>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</si>
  <si>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</si>
  <si>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</si>
  <si>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</si>
  <si>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</si>
  <si>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</si>
  <si>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</si>
  <si>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</si>
  <si>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</si>
  <si>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</si>
  <si>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</si>
  <si>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</si>
  <si>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</si>
  <si>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</si>
  <si>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</si>
  <si>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</si>
  <si>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</si>
  <si>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</si>
  <si>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</si>
  <si>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</si>
  <si>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</si>
  <si>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</si>
  <si>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</si>
  <si>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</si>
  <si>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</si>
  <si>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</si>
  <si>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</si>
  <si>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</si>
  <si>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</si>
  <si>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</si>
  <si>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</si>
  <si>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</si>
  <si>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</si>
  <si>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</si>
  <si>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</si>
  <si>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</si>
  <si>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</si>
  <si>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</si>
  <si>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</si>
  <si>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</si>
  <si>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</si>
  <si>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</si>
  <si>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</si>
  <si>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</si>
  <si>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</si>
  <si>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</si>
  <si>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</si>
  <si>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</si>
  <si>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</si>
  <si>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</si>
  <si>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</si>
  <si>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</si>
  <si>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</si>
  <si>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</si>
  <si>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</si>
  <si>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</si>
  <si>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</si>
  <si>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</si>
  <si>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</si>
  <si>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</si>
  <si>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</si>
  <si>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</si>
  <si>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</si>
  <si>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</si>
  <si>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</si>
  <si>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</si>
  <si>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</si>
  <si>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</si>
  <si>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</si>
  <si>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</si>
  <si>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</si>
  <si>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</si>
  <si>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</si>
  <si>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</si>
  <si>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</si>
  <si>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</si>
  <si>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</si>
  <si>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</si>
  <si>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</si>
  <si>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</si>
  <si>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</si>
  <si>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</si>
  <si>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</si>
  <si>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</si>
  <si>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</si>
  <si>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</si>
  <si>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</si>
  <si>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</si>
  <si>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</si>
  <si>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</si>
  <si>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</si>
  <si>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</si>
  <si>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</si>
  <si>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</si>
  <si>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</si>
  <si>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</si>
  <si>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</si>
  <si>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</si>
  <si>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</si>
  <si>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</si>
  <si>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</si>
  <si>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</si>
  <si>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</si>
  <si>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</si>
  <si>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</si>
  <si>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</si>
  <si>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</si>
  <si>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</si>
  <si>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</si>
  <si>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</si>
  <si>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</si>
  <si>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</si>
  <si>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</si>
  <si>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</si>
  <si>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</si>
  <si>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</si>
  <si>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</si>
  <si>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</si>
  <si>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</si>
  <si>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</si>
  <si>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</si>
  <si>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</si>
  <si>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</si>
  <si>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</si>
  <si>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</si>
  <si>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</si>
  <si>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</si>
  <si>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</si>
  <si>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</si>
  <si>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</si>
  <si>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</si>
  <si>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</si>
  <si>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</si>
  <si>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</si>
  <si>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</si>
  <si>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</si>
  <si>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</si>
  <si>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</si>
  <si>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</si>
  <si>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</si>
  <si>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</si>
  <si>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</si>
  <si>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</si>
  <si>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</si>
  <si>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</si>
  <si>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</si>
  <si>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</si>
  <si>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</si>
  <si>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</si>
  <si>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</si>
  <si>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</si>
  <si>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</si>
  <si>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</si>
  <si>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</si>
  <si>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</si>
  <si>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</si>
  <si>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</si>
  <si>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</si>
  <si>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</si>
  <si>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</si>
  <si>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</si>
  <si>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</si>
  <si>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</si>
  <si>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</si>
  <si>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</si>
  <si>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</si>
  <si>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</si>
  <si>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</si>
  <si>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</si>
  <si>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</si>
  <si>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</si>
  <si>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</si>
  <si>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</si>
  <si>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</si>
  <si>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</si>
  <si>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</si>
  <si>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</si>
  <si>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</si>
  <si>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</si>
  <si>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</si>
  <si>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</si>
  <si>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</si>
  <si>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</si>
  <si>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</si>
  <si>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</si>
  <si>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</si>
  <si>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</si>
  <si>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</si>
  <si>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</si>
  <si>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</si>
  <si>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</si>
  <si>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</si>
  <si>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</si>
  <si>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</si>
  <si>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</si>
  <si>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</si>
  <si>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</si>
  <si>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</si>
  <si>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</si>
  <si>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</si>
  <si>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</si>
  <si>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</si>
  <si>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</si>
  <si>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</si>
  <si>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</si>
  <si>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</si>
  <si>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</si>
  <si>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</si>
  <si>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</si>
  <si>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</si>
  <si>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</si>
  <si>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</si>
  <si>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</si>
  <si>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</si>
  <si>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</si>
  <si>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</si>
  <si>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</si>
  <si>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</si>
  <si>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</si>
  <si>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</si>
  <si>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</si>
  <si>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</si>
  <si>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</si>
  <si>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</si>
  <si>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</si>
  <si>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</si>
  <si>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</si>
  <si>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</si>
  <si>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</si>
  <si>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</si>
  <si>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</si>
  <si>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</si>
  <si>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</si>
  <si>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</si>
  <si>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</si>
  <si>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</si>
  <si>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</si>
  <si>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</si>
  <si>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</si>
  <si>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</si>
  <si>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</si>
  <si>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</si>
  <si>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</si>
  <si>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</si>
  <si>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</si>
  <si>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</si>
  <si>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</si>
  <si>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</si>
  <si>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</si>
  <si>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</si>
  <si>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</si>
  <si>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</si>
  <si>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</si>
  <si>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</si>
  <si>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</si>
  <si>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</si>
  <si>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</si>
  <si>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</si>
  <si>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</si>
  <si>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</si>
  <si>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</si>
  <si>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</si>
  <si>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</si>
  <si>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</si>
  <si>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</si>
  <si>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</si>
  <si>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</si>
  <si>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</si>
  <si>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</si>
  <si>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</si>
  <si>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</si>
  <si>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</si>
  <si>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</si>
  <si>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</si>
  <si>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</si>
  <si>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</si>
  <si>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</si>
  <si>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</si>
  <si>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</si>
  <si>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</si>
  <si>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</si>
  <si>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</si>
  <si>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</si>
  <si>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</si>
  <si>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</si>
  <si>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</si>
  <si>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</si>
  <si>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</si>
  <si>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</si>
  <si>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</si>
  <si>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</si>
  <si>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</si>
  <si>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</si>
  <si>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</si>
  <si>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</si>
  <si>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</si>
  <si>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</si>
  <si>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</si>
  <si>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</si>
  <si>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</si>
  <si>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</si>
  <si>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</si>
  <si>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</si>
  <si>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</si>
  <si>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</si>
  <si>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</si>
  <si>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</si>
  <si>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</si>
  <si>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</si>
  <si>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</si>
  <si>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</si>
  <si>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</si>
  <si>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</si>
  <si>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</si>
  <si>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</si>
  <si>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</si>
  <si>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</si>
  <si>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</si>
  <si>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</si>
  <si>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</si>
  <si>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</si>
  <si>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</si>
  <si>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</si>
  <si>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</si>
  <si>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</si>
  <si>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</si>
  <si>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</si>
  <si>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</si>
  <si>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</si>
  <si>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</si>
  <si>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</si>
  <si>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</si>
  <si>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</si>
  <si>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</si>
  <si>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</si>
  <si>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</si>
  <si>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</si>
  <si>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</si>
  <si>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</si>
  <si>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</si>
  <si>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</si>
  <si>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</si>
  <si>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</si>
  <si>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</si>
  <si>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</si>
  <si>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</si>
  <si>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</si>
  <si>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</si>
  <si>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</si>
  <si>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</si>
  <si>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</si>
  <si>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</si>
  <si>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</si>
  <si>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</si>
  <si>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</si>
  <si>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</si>
  <si>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</si>
  <si>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</si>
  <si>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</si>
  <si>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</si>
  <si>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</si>
  <si>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</si>
  <si>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</si>
  <si>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</si>
  <si>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</si>
  <si>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</si>
  <si>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</si>
  <si>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</si>
  <si>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</si>
  <si>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</si>
  <si>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</si>
  <si>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</si>
  <si>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</si>
  <si>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</si>
  <si>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</si>
  <si>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</si>
  <si>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</si>
  <si>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</si>
  <si>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</si>
  <si>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</si>
  <si>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</si>
  <si>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</si>
  <si>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</si>
  <si>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</si>
  <si>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</si>
  <si>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</si>
  <si>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</si>
  <si>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</si>
  <si>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</si>
  <si>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</si>
  <si>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</si>
  <si>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</si>
  <si>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</si>
  <si>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</si>
  <si>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</si>
  <si>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</si>
  <si>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</si>
  <si>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</si>
  <si>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</si>
  <si>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</si>
  <si>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</si>
  <si>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</si>
  <si>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</si>
  <si>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</si>
  <si>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</si>
  <si>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</si>
  <si>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</si>
  <si>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</si>
  <si>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</si>
  <si>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</si>
  <si>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</si>
  <si>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</si>
  <si>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</si>
  <si>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</si>
  <si>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</si>
  <si>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</si>
  <si>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</si>
  <si>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</si>
  <si>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</si>
  <si>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</si>
  <si>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</si>
  <si>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</si>
  <si>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</si>
  <si>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</si>
  <si>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</si>
  <si>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</si>
  <si>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</si>
  <si>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</si>
  <si>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</si>
  <si>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</si>
  <si>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</si>
  <si>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</si>
  <si>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</si>
  <si>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</si>
  <si>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</si>
  <si>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</si>
  <si>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</si>
  <si>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</si>
  <si>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</si>
  <si>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</si>
  <si>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</si>
  <si>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</si>
  <si>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</si>
  <si>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</si>
  <si>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</si>
  <si>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</si>
  <si>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</si>
  <si>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</si>
  <si>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</si>
  <si>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</si>
  <si>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</si>
  <si>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</si>
  <si>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</si>
  <si>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</si>
  <si>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</si>
  <si>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</si>
  <si>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</si>
  <si>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</si>
  <si>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</si>
  <si>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</si>
  <si>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</si>
  <si>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</si>
  <si>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</si>
  <si>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</si>
  <si>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</si>
  <si>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</si>
  <si>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</si>
  <si>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</si>
  <si>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</si>
  <si>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</si>
  <si>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</si>
  <si>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</si>
  <si>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</si>
  <si>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</si>
  <si>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</si>
  <si>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</si>
  <si>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</si>
  <si>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</si>
  <si>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</si>
  <si>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</si>
  <si>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</si>
  <si>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</si>
  <si>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</si>
  <si>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</si>
  <si>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</si>
  <si>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</si>
  <si>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</si>
  <si>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</si>
  <si>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</si>
  <si>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</si>
  <si>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</si>
  <si>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</si>
  <si>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</si>
  <si>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</si>
  <si>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</si>
  <si>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</si>
  <si>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</si>
  <si>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</si>
  <si>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</si>
  <si>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</si>
  <si>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</si>
  <si>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</si>
  <si>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</si>
  <si>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</si>
  <si>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</si>
  <si>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</si>
  <si>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</si>
  <si>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</si>
  <si>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</si>
  <si>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</si>
  <si>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</si>
  <si>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</si>
  <si>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</si>
  <si>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</si>
  <si>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</si>
  <si>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</si>
  <si>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</si>
  <si>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</si>
  <si>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</si>
  <si>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</si>
  <si>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</si>
  <si>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</si>
  <si>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</si>
  <si>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</si>
  <si>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</si>
  <si>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</si>
  <si>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</si>
  <si>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</si>
  <si>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</si>
  <si>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</si>
  <si>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</si>
  <si>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</si>
  <si>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</si>
  <si>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</si>
  <si>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</si>
  <si>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</si>
  <si>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</si>
  <si>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</si>
  <si>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</si>
  <si>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</si>
  <si>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</si>
  <si>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</si>
  <si>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</si>
  <si>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</si>
  <si>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</si>
  <si>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</si>
  <si>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</si>
  <si>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</si>
  <si>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</si>
  <si>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</si>
  <si>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</si>
  <si>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</si>
  <si>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</si>
  <si>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</si>
  <si>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</si>
  <si>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</si>
  <si>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</si>
  <si>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</si>
  <si>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</si>
  <si>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</si>
  <si>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</si>
  <si>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</si>
  <si>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</si>
  <si>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</si>
  <si>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</si>
  <si>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</si>
  <si>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</si>
  <si>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</si>
  <si>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</si>
  <si>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</si>
  <si>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</si>
  <si>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</si>
  <si>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</si>
  <si>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</si>
  <si>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</si>
  <si>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</si>
  <si>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</si>
  <si>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</si>
  <si>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</si>
  <si>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</si>
  <si>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</si>
  <si>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</si>
  <si>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</si>
  <si>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</si>
  <si>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</si>
  <si>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</si>
  <si>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</si>
  <si>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</si>
  <si>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</si>
  <si>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</si>
  <si>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</si>
  <si>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</si>
  <si>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</si>
  <si>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</si>
  <si>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</si>
  <si>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</si>
  <si>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</si>
  <si>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</si>
  <si>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</si>
  <si>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</si>
  <si>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</si>
  <si>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</si>
  <si>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</si>
  <si>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</si>
  <si>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</si>
  <si>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</si>
  <si>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</si>
  <si>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</si>
  <si>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</si>
  <si>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</si>
  <si>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</si>
  <si>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</si>
  <si>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</si>
  <si>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</si>
  <si>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</si>
  <si>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</si>
  <si>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</si>
  <si>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</si>
  <si>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</si>
  <si>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</si>
  <si>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</si>
  <si>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</si>
  <si>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</si>
  <si>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</si>
  <si>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</si>
  <si>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</si>
  <si>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</si>
  <si>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</si>
  <si>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</si>
  <si>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</si>
  <si>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</si>
  <si>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</si>
  <si>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</si>
  <si>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</si>
  <si>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</si>
  <si>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</si>
  <si>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</si>
  <si>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</si>
  <si>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</si>
  <si>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</si>
  <si>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</si>
  <si>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</si>
  <si>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</si>
  <si>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</si>
  <si>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</si>
  <si>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</si>
  <si>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</si>
  <si>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</si>
  <si>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</si>
  <si>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</si>
  <si>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</si>
  <si>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</si>
  <si>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</si>
  <si>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</si>
  <si>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</si>
  <si>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</si>
  <si>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</si>
  <si>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</si>
  <si>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</si>
  <si>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</si>
  <si>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</si>
  <si>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</si>
  <si>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</si>
  <si>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</si>
  <si>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</si>
  <si>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</si>
  <si>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</si>
  <si>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</si>
  <si>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</si>
  <si>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</si>
  <si>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</si>
  <si>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</si>
  <si>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</si>
  <si>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</si>
  <si>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</si>
  <si>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</si>
  <si>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</si>
  <si>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</si>
  <si>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</si>
  <si>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</si>
  <si>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</si>
  <si>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</si>
  <si>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</si>
  <si>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</si>
  <si>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</si>
  <si>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</si>
  <si>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</si>
  <si>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</si>
  <si>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</si>
  <si>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</si>
  <si>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</si>
  <si>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</si>
  <si>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</si>
  <si>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</si>
  <si>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</si>
  <si>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</si>
  <si>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</si>
  <si>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</si>
  <si>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</si>
  <si>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</si>
  <si>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</si>
  <si>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</si>
  <si>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</si>
  <si>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</si>
  <si>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</si>
  <si>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</si>
  <si>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</si>
  <si>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</si>
  <si>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</si>
  <si>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</si>
  <si>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</si>
  <si>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</si>
  <si>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</si>
  <si>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</si>
  <si>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</si>
  <si>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</si>
  <si>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</si>
  <si>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</si>
  <si>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</si>
  <si>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</si>
  <si>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</si>
  <si>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</si>
  <si>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</si>
  <si>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</si>
  <si>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</si>
  <si>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</si>
  <si>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</si>
  <si>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</si>
  <si>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</si>
  <si>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</si>
  <si>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</si>
  <si>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</si>
  <si>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</si>
  <si>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</si>
  <si>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</si>
  <si>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</si>
  <si>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</si>
  <si>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</si>
  <si>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</si>
  <si>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</si>
  <si>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</si>
  <si>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</si>
  <si>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</si>
  <si>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</si>
  <si>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</si>
  <si>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</si>
  <si>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</si>
  <si>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</si>
  <si>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</si>
  <si>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</si>
  <si>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</si>
  <si>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</si>
  <si>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</si>
  <si>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</si>
  <si>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</si>
  <si>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</si>
  <si>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</si>
  <si>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</si>
  <si>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</si>
  <si>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</si>
  <si>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</si>
  <si>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</si>
  <si>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</si>
  <si>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</si>
  <si>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</si>
  <si>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</si>
  <si>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</si>
  <si>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</si>
  <si>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</si>
  <si>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</si>
  <si>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</si>
  <si>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</si>
  <si>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</si>
  <si>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</si>
  <si>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</si>
  <si>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</si>
  <si>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</si>
  <si>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</si>
  <si>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</si>
  <si>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</si>
  <si>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</si>
  <si>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</si>
  <si>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</si>
  <si>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</si>
  <si>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</si>
  <si>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</si>
  <si>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</si>
  <si>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</si>
  <si>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</si>
  <si>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</si>
  <si>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</si>
  <si>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</si>
  <si>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</si>
  <si>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</si>
  <si>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</si>
  <si>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</si>
  <si>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</si>
  <si>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</si>
  <si>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</si>
  <si>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</si>
  <si>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</si>
  <si>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</si>
  <si>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</si>
  <si>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</si>
  <si>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</si>
  <si>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</si>
  <si>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</si>
  <si>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</si>
  <si>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</si>
  <si>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</si>
  <si>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</si>
  <si>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</si>
  <si>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</si>
  <si>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</si>
  <si>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</si>
  <si>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</si>
  <si>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</si>
  <si>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</si>
  <si>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</si>
  <si>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</si>
  <si>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</si>
  <si>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</si>
  <si>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</si>
  <si>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</si>
  <si>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</si>
  <si>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</si>
  <si>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</si>
  <si>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</si>
  <si>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</si>
  <si>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</si>
  <si>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</si>
  <si>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</si>
  <si>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</si>
  <si>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</si>
  <si>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</si>
  <si>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</si>
  <si>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</si>
  <si>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</si>
  <si>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</si>
  <si>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</si>
  <si>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</si>
  <si>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</si>
  <si>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</si>
  <si>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</si>
  <si>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</si>
  <si>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</si>
  <si>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</si>
  <si>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</si>
  <si>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</si>
  <si>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</si>
  <si>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</si>
  <si>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</si>
  <si>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</si>
  <si>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</si>
  <si>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</si>
  <si>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</si>
  <si>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</si>
  <si>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</si>
  <si>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</si>
  <si>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</si>
  <si>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</si>
  <si>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</si>
  <si>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</si>
  <si>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</si>
  <si>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</si>
  <si>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</si>
  <si>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</si>
  <si>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</si>
  <si>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</si>
  <si>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</si>
  <si>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</si>
  <si>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</si>
  <si>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</si>
  <si>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</si>
  <si>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</si>
  <si>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</si>
  <si>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</si>
  <si>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</si>
  <si>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</si>
  <si>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</si>
  <si>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</si>
  <si>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</si>
  <si>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</si>
  <si>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</si>
  <si>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</si>
  <si>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</si>
  <si>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</si>
  <si>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</si>
  <si>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</si>
  <si>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</si>
  <si>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</si>
  <si>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</si>
  <si>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</si>
  <si>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</si>
  <si>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</si>
  <si>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</si>
  <si>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</si>
  <si>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</si>
  <si>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</si>
  <si>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</si>
  <si>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</si>
  <si>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</si>
  <si>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</si>
  <si>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</si>
  <si>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</si>
  <si>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</si>
  <si>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</si>
  <si>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</si>
  <si>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</si>
  <si>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</si>
  <si>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</si>
  <si>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</si>
  <si>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</si>
  <si>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</si>
  <si>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</si>
  <si>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</si>
  <si>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</si>
  <si>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</si>
  <si>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</si>
  <si>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</si>
  <si>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</si>
  <si>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</si>
  <si>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</si>
  <si>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</si>
  <si>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</si>
  <si>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</si>
  <si>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</si>
  <si>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</si>
  <si>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</si>
  <si>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</si>
  <si>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</si>
  <si>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</si>
  <si>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</si>
  <si>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</si>
  <si>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</si>
  <si>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</si>
  <si>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</si>
  <si>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</si>
  <si>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</si>
  <si>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</si>
  <si>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</si>
  <si>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</si>
  <si>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</si>
  <si>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</si>
  <si>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</si>
  <si>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</si>
  <si>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</si>
  <si>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</si>
  <si>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</si>
  <si>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</si>
  <si>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</si>
  <si>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</si>
  <si>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</si>
  <si>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</si>
  <si>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</si>
  <si>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</si>
  <si>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</si>
  <si>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</si>
  <si>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</si>
  <si>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</si>
  <si>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</si>
  <si>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</si>
  <si>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</si>
  <si>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</si>
  <si>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</si>
  <si>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</si>
  <si>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</si>
  <si>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</si>
  <si>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</si>
  <si>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</si>
  <si>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</si>
  <si>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</si>
  <si>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</si>
  <si>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</si>
  <si>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</si>
  <si>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</si>
  <si>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</si>
  <si>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</si>
  <si>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</si>
  <si>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</si>
  <si>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</si>
  <si>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</si>
  <si>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</si>
  <si>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</si>
  <si>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</si>
  <si>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</si>
  <si>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</si>
  <si>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</si>
  <si>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</si>
  <si>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</si>
  <si>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</si>
  <si>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</si>
  <si>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</si>
  <si>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</si>
  <si>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</si>
  <si>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</si>
  <si>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</si>
  <si>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</si>
  <si>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</si>
  <si>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</si>
  <si>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</si>
  <si>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</si>
  <si>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</si>
  <si>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</si>
  <si>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</si>
  <si>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</si>
  <si>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</si>
  <si>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</si>
  <si>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</si>
  <si>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</si>
  <si>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</si>
  <si>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</si>
  <si>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</si>
  <si>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</si>
  <si>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</si>
  <si>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</si>
  <si>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</si>
  <si>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</si>
  <si>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</si>
  <si>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</si>
  <si>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</si>
  <si>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</si>
  <si>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</si>
  <si>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</si>
  <si>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</si>
  <si>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</si>
  <si>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</si>
  <si>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</si>
  <si>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</si>
  <si>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</si>
  <si>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</si>
  <si>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</si>
  <si>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</si>
  <si>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</si>
  <si>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</si>
  <si>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</si>
  <si>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</si>
  <si>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</si>
  <si>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</si>
  <si>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</si>
  <si>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</si>
  <si>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</si>
  <si>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</si>
  <si>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</si>
  <si>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</si>
  <si>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</si>
  <si>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</si>
  <si>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</si>
  <si>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</si>
  <si>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</si>
  <si>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</si>
  <si>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</si>
  <si>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</si>
  <si>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</si>
  <si>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</si>
  <si>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</si>
  <si>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</si>
  <si>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</si>
  <si>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</si>
  <si>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</si>
  <si>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</si>
  <si>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</si>
  <si>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</si>
  <si>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</si>
  <si>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</si>
  <si>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</si>
  <si>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</si>
  <si>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</si>
  <si>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</si>
  <si>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</si>
  <si>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</si>
  <si>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</si>
  <si>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</si>
  <si>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</si>
  <si>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</si>
  <si>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</si>
  <si>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</si>
  <si>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</si>
  <si>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</si>
  <si>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</si>
  <si>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</si>
  <si>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</si>
  <si>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</si>
  <si>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</si>
  <si>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</si>
  <si>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</si>
  <si>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</si>
  <si>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</si>
  <si>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</si>
  <si>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</si>
  <si>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</si>
  <si>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</si>
  <si>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</si>
  <si>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</si>
  <si>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</si>
  <si>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</si>
  <si>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</si>
  <si>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</si>
  <si>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</si>
  <si>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</si>
  <si>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</si>
  <si>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</si>
  <si>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</si>
  <si>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</si>
  <si>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</si>
  <si>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</si>
  <si>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</si>
  <si>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</si>
  <si>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</si>
  <si>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</si>
  <si>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</si>
  <si>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</si>
  <si>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</si>
  <si>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</si>
  <si>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</si>
  <si>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</si>
  <si>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</si>
  <si>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</si>
  <si>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</si>
  <si>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</si>
  <si>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</si>
  <si>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</si>
  <si>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</si>
  <si>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</si>
  <si>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</si>
  <si>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</si>
  <si>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</si>
  <si>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</si>
  <si>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</si>
  <si>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</si>
  <si>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</si>
  <si>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</si>
  <si>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</si>
  <si>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</si>
  <si>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</si>
  <si>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</si>
  <si>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</si>
  <si>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</si>
  <si>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</si>
  <si>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</si>
  <si>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</si>
  <si>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</si>
  <si>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</si>
  <si>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</si>
  <si>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</si>
  <si>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</si>
  <si>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</si>
  <si>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</si>
  <si>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</si>
  <si>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</si>
  <si>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</si>
  <si>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</si>
  <si>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</si>
  <si>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</si>
  <si>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</si>
  <si>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</si>
  <si>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</si>
  <si>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</si>
  <si>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</si>
  <si>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</si>
  <si>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</si>
  <si>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</si>
  <si>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</si>
  <si>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</si>
  <si>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</si>
  <si>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</si>
  <si>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</si>
  <si>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</si>
  <si>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</si>
  <si>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</si>
  <si>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</si>
  <si>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</si>
  <si>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</si>
  <si>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</si>
  <si>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</si>
  <si>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</si>
  <si>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</si>
  <si>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</si>
  <si>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</si>
  <si>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</si>
  <si>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</si>
  <si>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</si>
  <si>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</si>
  <si>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</si>
  <si>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</si>
  <si>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</si>
  <si>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</si>
  <si>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</si>
  <si>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</si>
  <si>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</si>
  <si>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</si>
  <si>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</si>
  <si>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</si>
  <si>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</si>
  <si>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</si>
  <si>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</si>
  <si>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</si>
  <si>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</si>
  <si>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</si>
  <si>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</si>
  <si>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</si>
  <si>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</si>
  <si>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</si>
  <si>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</si>
  <si>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</si>
  <si>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</si>
  <si>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</si>
  <si>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</si>
  <si>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</si>
  <si>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</si>
  <si>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</si>
  <si>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</si>
  <si>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</si>
  <si>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</si>
  <si>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</si>
  <si>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</si>
  <si>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</si>
  <si>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</si>
  <si>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</si>
  <si>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</si>
  <si>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</si>
  <si>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</si>
  <si>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</si>
  <si>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</si>
  <si>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</si>
  <si>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</si>
  <si>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</si>
  <si>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</si>
  <si>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</si>
  <si>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</si>
  <si>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</si>
  <si>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</si>
  <si>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</si>
  <si>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</si>
  <si>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</si>
  <si>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</si>
  <si>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</si>
  <si>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</si>
  <si>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</si>
  <si>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</si>
  <si>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</si>
  <si>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</si>
  <si>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</si>
  <si>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</si>
  <si>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</si>
  <si>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</si>
  <si>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</si>
  <si>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</si>
  <si>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</si>
  <si>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</si>
  <si>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</si>
  <si>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</si>
  <si>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</si>
  <si>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</si>
  <si>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</si>
  <si>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</si>
  <si>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</si>
  <si>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</si>
  <si>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</si>
  <si>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</si>
  <si>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</si>
  <si>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</si>
  <si>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</si>
  <si>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</si>
  <si>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</si>
  <si>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</si>
  <si>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</si>
  <si>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</si>
  <si>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</si>
  <si>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</si>
  <si>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</si>
  <si>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</si>
  <si>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</si>
  <si>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</si>
  <si>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</si>
  <si>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</si>
  <si>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</si>
  <si>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</si>
  <si>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</si>
  <si>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</si>
  <si>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</si>
  <si>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</si>
  <si>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</si>
  <si>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</si>
  <si>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</si>
  <si>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</si>
  <si>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</si>
  <si>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</si>
  <si>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</si>
  <si>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</si>
  <si>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</si>
  <si>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</si>
  <si>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</si>
  <si>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</si>
  <si>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</si>
  <si>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</si>
  <si>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</si>
  <si>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</si>
  <si>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</si>
  <si>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</si>
  <si>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</si>
  <si>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</si>
  <si>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</si>
  <si>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</si>
  <si>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</si>
  <si>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</si>
  <si>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</si>
  <si>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</si>
  <si>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</si>
  <si>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</si>
  <si>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</si>
  <si>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</si>
  <si>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</si>
  <si>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</si>
  <si>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</si>
  <si>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</si>
  <si>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</si>
  <si>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</si>
  <si>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</si>
  <si>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</si>
  <si>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</si>
  <si>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</si>
  <si>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</si>
  <si>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</si>
  <si>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</si>
  <si>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</si>
  <si>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</si>
  <si>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</si>
  <si>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</si>
  <si>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</si>
  <si>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</si>
  <si>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</si>
  <si>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</si>
  <si>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</si>
  <si>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</si>
  <si>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</si>
  <si>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</si>
  <si>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</si>
  <si>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</si>
  <si>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</si>
  <si>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</si>
  <si>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</si>
  <si>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</si>
  <si>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</si>
  <si>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</si>
  <si>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</si>
  <si>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</si>
  <si>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</si>
  <si>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</si>
  <si>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</si>
  <si>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</si>
  <si>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</si>
  <si>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</si>
  <si>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</si>
  <si>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</si>
  <si>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</si>
  <si>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</si>
  <si>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</si>
  <si>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</si>
  <si>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</si>
  <si>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</si>
  <si>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</si>
  <si>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</si>
  <si>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</si>
  <si>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</si>
  <si>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</si>
  <si>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</si>
  <si>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</si>
  <si>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</si>
  <si>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</si>
  <si>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</si>
  <si>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</si>
  <si>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</si>
  <si>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</si>
  <si>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</si>
  <si>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</si>
  <si>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</si>
  <si>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</si>
  <si>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</si>
  <si>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</si>
  <si>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</si>
  <si>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</si>
  <si>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</si>
  <si>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</si>
  <si>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</si>
  <si>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</si>
  <si>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</si>
  <si>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</si>
  <si>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</si>
  <si>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</si>
  <si>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</si>
  <si>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</si>
  <si>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</si>
  <si>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</si>
  <si>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</si>
  <si>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</si>
  <si>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</si>
  <si>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</si>
  <si>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</si>
  <si>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</si>
  <si>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</si>
  <si>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</si>
  <si>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</si>
  <si>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</si>
  <si>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</si>
  <si>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</si>
  <si>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</si>
  <si>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</si>
  <si>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</si>
  <si>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</si>
  <si>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</si>
  <si>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</si>
  <si>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</si>
  <si>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</si>
  <si>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</si>
  <si>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</si>
  <si>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</si>
  <si>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</si>
  <si>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</si>
  <si>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</si>
  <si>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</si>
  <si>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</si>
  <si>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</si>
  <si>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</si>
  <si>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</si>
  <si>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</si>
  <si>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</si>
  <si>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</si>
  <si>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</si>
  <si>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</si>
  <si>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</si>
  <si>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</si>
  <si>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</si>
  <si>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</si>
  <si>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</si>
  <si>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</si>
  <si>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</si>
  <si>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</si>
  <si>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</si>
  <si>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</si>
  <si>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</si>
  <si>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</si>
  <si>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</si>
  <si>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</si>
  <si>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</si>
  <si>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</si>
  <si>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</si>
  <si>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</si>
  <si>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</si>
  <si>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</si>
  <si>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</si>
  <si>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</si>
  <si>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</si>
  <si>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</si>
  <si>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</si>
  <si>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</si>
  <si>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</si>
  <si>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</si>
  <si>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</si>
  <si>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</si>
  <si>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</si>
  <si>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</si>
  <si>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</si>
  <si>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</si>
  <si>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</si>
  <si>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</si>
  <si>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</si>
  <si>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</si>
  <si>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</si>
  <si>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</si>
  <si>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</si>
  <si>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</si>
  <si>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</si>
  <si>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</si>
  <si>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</si>
  <si>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</si>
  <si>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</si>
  <si>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</si>
  <si>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</si>
  <si>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</si>
  <si>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</si>
  <si>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</si>
  <si>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</si>
  <si>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</si>
  <si>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</si>
  <si>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</si>
  <si>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</si>
  <si>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</si>
  <si>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</si>
  <si>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</si>
  <si>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</si>
  <si>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</si>
  <si>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</si>
  <si>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</si>
  <si>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</si>
  <si>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</si>
  <si>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</si>
  <si>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</si>
  <si>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</si>
  <si>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</si>
  <si>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</si>
  <si>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</si>
  <si>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</si>
  <si>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</si>
  <si>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</si>
  <si>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</si>
  <si>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</si>
  <si>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</si>
  <si>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</si>
  <si>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</si>
  <si>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</si>
  <si>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</si>
  <si>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</si>
  <si>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</si>
  <si>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</si>
  <si>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</si>
  <si>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</si>
  <si>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</si>
  <si>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</si>
  <si>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</si>
  <si>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</si>
  <si>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</si>
  <si>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</si>
  <si>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</si>
  <si>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</si>
  <si>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</si>
  <si>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</si>
  <si>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</si>
  <si>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</si>
  <si>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</si>
  <si>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</si>
  <si>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</si>
  <si>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</si>
  <si>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</si>
  <si>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</si>
  <si>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</si>
  <si>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</si>
  <si>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</si>
  <si>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</si>
  <si>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</si>
  <si>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</si>
  <si>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</si>
  <si>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</si>
  <si>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</si>
  <si>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</si>
  <si>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</si>
  <si>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</si>
  <si>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</si>
  <si>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</si>
  <si>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</si>
  <si>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</si>
  <si>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</si>
  <si>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</si>
  <si>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</si>
  <si>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</si>
  <si>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</si>
  <si>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</si>
  <si>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</si>
  <si>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</si>
  <si>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</si>
  <si>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</si>
  <si>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</si>
  <si>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</si>
  <si>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</si>
  <si>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</si>
  <si>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</si>
  <si>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</si>
  <si>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</si>
  <si>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</si>
  <si>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</si>
  <si>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</si>
  <si>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</si>
  <si>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</si>
  <si>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</si>
  <si>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</si>
  <si>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</si>
  <si>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</si>
  <si>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</si>
  <si>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</si>
  <si>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</si>
  <si>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</si>
  <si>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</si>
  <si>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</si>
  <si>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</si>
  <si>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</si>
  <si>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</si>
  <si>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</si>
  <si>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</si>
  <si>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</si>
  <si>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</si>
  <si>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</si>
  <si>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</si>
  <si>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</si>
  <si>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</si>
  <si>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</si>
  <si>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</si>
  <si>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</si>
  <si>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</si>
  <si>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</si>
  <si>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</si>
  <si>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</si>
  <si>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</si>
  <si>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</si>
  <si>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</si>
  <si>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</si>
  <si>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</si>
  <si>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</si>
  <si>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</si>
  <si>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</si>
  <si>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</si>
  <si>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</si>
  <si>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</si>
  <si>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</si>
  <si>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</si>
  <si>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</si>
  <si>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</si>
  <si>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</si>
  <si>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</si>
  <si>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</si>
  <si>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</si>
  <si>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</si>
  <si>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</si>
  <si>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</si>
  <si>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</si>
  <si>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</si>
  <si>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</si>
  <si>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</si>
  <si>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</si>
  <si>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</si>
  <si>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</si>
  <si>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</si>
  <si>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</si>
  <si>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</si>
  <si>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</si>
  <si>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</si>
  <si>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</si>
  <si>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</si>
  <si>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</si>
  <si>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</si>
  <si>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</si>
  <si>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</si>
  <si>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</si>
  <si>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</si>
  <si>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</si>
  <si>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</si>
  <si>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</si>
  <si>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</si>
  <si>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</si>
  <si>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</si>
  <si>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</si>
  <si>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</si>
  <si>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</si>
  <si>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</si>
  <si>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</si>
  <si>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</si>
  <si>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</si>
  <si>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</si>
  <si>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</si>
  <si>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</si>
  <si>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</si>
  <si>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</si>
  <si>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</si>
  <si>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</si>
  <si>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</si>
  <si>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</si>
  <si>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</si>
  <si>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</si>
  <si>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</si>
  <si>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</si>
  <si>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</si>
  <si>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</si>
  <si>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</si>
  <si>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</si>
  <si>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</si>
  <si>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</si>
  <si>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</si>
  <si>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</si>
  <si>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</si>
  <si>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</si>
  <si>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</si>
  <si>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</si>
  <si>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</si>
  <si>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</si>
  <si>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</si>
  <si>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</si>
  <si>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</si>
  <si>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</si>
  <si>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</si>
  <si>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</si>
  <si>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</si>
  <si>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</si>
  <si>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</si>
  <si>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</si>
  <si>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</si>
  <si>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</si>
  <si>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</si>
  <si>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</si>
  <si>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</si>
  <si>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</si>
  <si>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</si>
  <si>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</si>
  <si>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</si>
  <si>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</si>
  <si>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</si>
  <si>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</si>
  <si>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</si>
  <si>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</si>
  <si>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</si>
  <si>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</si>
  <si>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</si>
  <si>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</si>
  <si>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</si>
  <si>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</si>
  <si>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</si>
  <si>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</si>
  <si>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</si>
  <si>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</si>
  <si>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</si>
  <si>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</si>
  <si>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</si>
  <si>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</si>
  <si>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</si>
  <si>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</si>
  <si>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</si>
  <si>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</si>
  <si>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</si>
  <si>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</si>
  <si>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</si>
  <si>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</si>
  <si>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</si>
  <si>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</si>
  <si>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</si>
  <si>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</si>
  <si>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</si>
  <si>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</si>
  <si>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</si>
  <si>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</si>
  <si>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</si>
  <si>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</si>
  <si>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</si>
  <si>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</si>
  <si>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</si>
  <si>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</si>
  <si>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</si>
  <si>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</si>
  <si>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</si>
  <si>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</si>
  <si>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</si>
  <si>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</si>
  <si>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</si>
  <si>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</si>
  <si>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</si>
  <si>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</si>
  <si>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</si>
  <si>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</si>
  <si>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</si>
  <si>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</si>
  <si>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</si>
  <si>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</si>
  <si>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</si>
  <si>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</si>
  <si>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</si>
  <si>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</si>
  <si>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</si>
  <si>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</si>
  <si>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</si>
  <si>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</si>
  <si>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</si>
  <si>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</si>
  <si>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</si>
  <si>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</si>
  <si>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</si>
  <si>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</si>
  <si>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</si>
  <si>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</si>
  <si>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</si>
  <si>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</si>
  <si>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</si>
  <si>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</si>
  <si>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</si>
  <si>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</si>
  <si>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</si>
  <si>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</si>
  <si>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</si>
  <si>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</si>
  <si>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</si>
  <si>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</si>
  <si>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</si>
  <si>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</si>
  <si>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</si>
  <si>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</si>
  <si>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</si>
  <si>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</si>
  <si>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</si>
  <si>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</si>
  <si>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</si>
  <si>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</si>
  <si>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</si>
  <si>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</si>
  <si>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</si>
  <si>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</si>
  <si>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</si>
  <si>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</si>
  <si>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</si>
  <si>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</si>
  <si>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</si>
  <si>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</si>
  <si>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</si>
  <si>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</si>
  <si>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</si>
  <si>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</si>
  <si>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</si>
  <si>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</si>
  <si>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</si>
  <si>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</si>
  <si>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</si>
  <si>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</si>
  <si>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</si>
  <si>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</si>
  <si>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</si>
  <si>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</si>
  <si>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</si>
  <si>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</si>
  <si>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</si>
  <si>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</si>
  <si>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</si>
  <si>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</si>
  <si>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</si>
  <si>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</si>
  <si>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</si>
  <si>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</si>
  <si>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</si>
  <si>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</si>
  <si>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</si>
  <si>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</si>
  <si>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</si>
  <si>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</si>
  <si>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</si>
  <si>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</si>
  <si>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</si>
  <si>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</si>
  <si>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</si>
  <si>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</si>
  <si>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</si>
  <si>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</si>
  <si>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</si>
  <si>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</si>
  <si>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</si>
  <si>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</si>
  <si>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</si>
  <si>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</si>
  <si>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</si>
  <si>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</si>
  <si>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</si>
  <si>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</si>
  <si>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</si>
  <si>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</si>
  <si>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</si>
  <si>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</si>
  <si>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</si>
  <si>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</si>
  <si>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</si>
  <si>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</si>
  <si>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</si>
  <si>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</si>
  <si>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</si>
  <si>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</si>
  <si>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</si>
  <si>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</si>
  <si>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</si>
  <si>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</si>
  <si>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</si>
  <si>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</si>
  <si>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</si>
  <si>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</si>
  <si>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</si>
  <si>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</si>
  <si>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</si>
  <si>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</si>
  <si>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</si>
  <si>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</si>
  <si>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</si>
  <si>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</si>
  <si>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</si>
  <si>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</si>
  <si>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</si>
  <si>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</si>
  <si>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</si>
  <si>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</si>
  <si>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</si>
  <si>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</si>
  <si>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</si>
  <si>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</si>
  <si>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</si>
  <si>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</si>
  <si>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</si>
  <si>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</si>
  <si>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</si>
  <si>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</si>
  <si>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</si>
  <si>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</si>
  <si>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</si>
  <si>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</si>
  <si>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</si>
  <si>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</si>
  <si>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</si>
  <si>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</si>
  <si>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</si>
  <si>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</si>
  <si>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</si>
  <si>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</si>
  <si>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</si>
  <si>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</si>
  <si>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</si>
  <si>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</si>
  <si>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</si>
  <si>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</si>
  <si>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</si>
  <si>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</si>
  <si>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</si>
  <si>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</si>
  <si>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</si>
  <si>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</si>
  <si>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</si>
  <si>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</si>
  <si>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</si>
  <si>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</si>
  <si>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</si>
  <si>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</si>
  <si>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</si>
  <si>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</si>
  <si>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</si>
  <si>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</si>
  <si>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</si>
  <si>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</si>
  <si>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</si>
  <si>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</si>
  <si>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</si>
  <si>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</si>
  <si>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</si>
  <si>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</si>
  <si>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</si>
  <si>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</si>
  <si>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</si>
  <si>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</si>
  <si>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</si>
  <si>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</si>
  <si>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</si>
  <si>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</si>
  <si>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</si>
  <si>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</si>
  <si>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</si>
  <si>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</si>
  <si>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</si>
  <si>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</si>
  <si>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</si>
  <si>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</si>
  <si>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</si>
  <si>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</si>
  <si>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</si>
  <si>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</si>
  <si>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</si>
  <si>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</si>
  <si>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</si>
  <si>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</si>
  <si>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</si>
  <si>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</si>
  <si>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</si>
  <si>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</si>
  <si>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</si>
  <si>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</si>
  <si>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</si>
  <si>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</si>
  <si>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</si>
  <si>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</si>
  <si>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</si>
  <si>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</si>
  <si>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</si>
  <si>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</si>
  <si>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</si>
  <si>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</si>
  <si>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</si>
  <si>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</si>
  <si>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</si>
  <si>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</si>
  <si>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</si>
  <si>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</si>
  <si>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</si>
  <si>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</si>
  <si>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</si>
  <si>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</si>
  <si>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</si>
  <si>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</si>
  <si>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</si>
  <si>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</si>
  <si>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</si>
  <si>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</si>
  <si>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</si>
  <si>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</si>
  <si>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</si>
  <si>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</si>
  <si>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</si>
  <si>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</si>
  <si>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</si>
  <si>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</si>
  <si>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</si>
  <si>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</si>
  <si>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</si>
  <si>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</si>
  <si>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</si>
  <si>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</si>
  <si>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</si>
  <si>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</si>
  <si>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</si>
  <si>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</si>
  <si>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</si>
  <si>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</si>
  <si>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</si>
  <si>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</si>
  <si>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</si>
  <si>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</si>
  <si>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</si>
  <si>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</si>
  <si>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</si>
  <si>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</si>
  <si>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</si>
  <si>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</si>
  <si>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</si>
  <si>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</si>
  <si>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</si>
  <si>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</si>
  <si>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</si>
  <si>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</si>
  <si>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</si>
  <si>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</si>
  <si>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</si>
  <si>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</si>
  <si>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</si>
  <si>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</si>
  <si>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</si>
  <si>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</si>
  <si>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</si>
  <si>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</si>
  <si>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</si>
  <si>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</si>
  <si>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</si>
  <si>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</si>
  <si>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</si>
  <si>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</si>
  <si>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</si>
  <si>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</si>
  <si>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</si>
  <si>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</si>
  <si>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</si>
  <si>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</si>
  <si>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</si>
  <si>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</si>
  <si>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</si>
  <si>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</si>
  <si>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</si>
  <si>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</si>
  <si>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</si>
  <si>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</si>
  <si>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</si>
  <si>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</si>
  <si>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</si>
  <si>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</si>
  <si>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</si>
  <si>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</si>
  <si>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</si>
  <si>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</si>
  <si>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</si>
  <si>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</si>
  <si>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</si>
  <si>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</si>
  <si>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</si>
  <si>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</si>
  <si>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</si>
  <si>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</si>
  <si>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</si>
  <si>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</si>
  <si>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</si>
  <si>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</si>
  <si>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</si>
  <si>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</si>
  <si>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</si>
  <si>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</si>
  <si>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</si>
  <si>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</si>
  <si>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</si>
  <si>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</si>
  <si>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</si>
  <si>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</si>
  <si>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</si>
  <si>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</si>
  <si>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</si>
  <si>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</si>
  <si>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</si>
  <si>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</si>
  <si>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</si>
  <si>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</si>
  <si>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</si>
  <si>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</si>
  <si>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</si>
  <si>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</si>
  <si>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</si>
  <si>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</si>
  <si>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</si>
  <si>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</si>
  <si>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</si>
  <si>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</si>
  <si>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</si>
  <si>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</si>
  <si>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</si>
  <si>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</si>
  <si>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</si>
  <si>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</si>
  <si>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</si>
  <si>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</si>
  <si>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</si>
  <si>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</si>
  <si>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</si>
  <si>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</si>
  <si>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</si>
  <si>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</si>
  <si>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</si>
  <si>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</si>
  <si>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</si>
  <si>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</si>
  <si>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</si>
  <si>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</si>
  <si>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</si>
  <si>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</si>
  <si>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</si>
  <si>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</si>
  <si>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</si>
  <si>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</si>
  <si>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</si>
  <si>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</si>
  <si>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</si>
  <si>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</si>
  <si>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</si>
  <si>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</si>
  <si>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</si>
  <si>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</si>
  <si>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</si>
  <si>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</si>
  <si>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</si>
  <si>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</si>
  <si>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</si>
  <si>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</si>
  <si>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</si>
  <si>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</si>
  <si>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</si>
  <si>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</si>
  <si>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</si>
  <si>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</si>
  <si>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</si>
  <si>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</si>
  <si>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</si>
  <si>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</si>
  <si>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</si>
  <si>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</si>
  <si>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</si>
  <si>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</si>
  <si>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</si>
  <si>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</si>
  <si>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</si>
  <si>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</si>
  <si>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</si>
  <si>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</si>
  <si>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</si>
  <si>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</si>
  <si>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</si>
  <si>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</si>
  <si>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</si>
  <si>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</si>
  <si>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</si>
  <si>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</si>
  <si>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</si>
  <si>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</si>
  <si>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</si>
  <si>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</si>
  <si>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</si>
  <si>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</si>
  <si>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</si>
  <si>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</si>
  <si>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</si>
  <si>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</si>
  <si>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</si>
  <si>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</si>
  <si>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</si>
  <si>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</si>
  <si>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</si>
  <si>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</si>
  <si>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</si>
  <si>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</si>
  <si>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</si>
  <si>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</si>
  <si>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</si>
  <si>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</si>
  <si>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</si>
  <si>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</si>
  <si>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</si>
  <si>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</si>
  <si>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</si>
  <si>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</si>
  <si>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</si>
  <si>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</si>
  <si>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</si>
  <si>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</si>
  <si>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</si>
  <si>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</si>
  <si>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</si>
  <si>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</si>
  <si>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</si>
  <si>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</si>
  <si>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</si>
  <si>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</si>
  <si>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</si>
  <si>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</si>
  <si>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</si>
  <si>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</si>
  <si>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</si>
  <si>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</si>
  <si>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</si>
  <si>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</si>
  <si>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</si>
  <si>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</si>
  <si>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</si>
  <si>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</si>
  <si>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</si>
  <si>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</si>
  <si>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</si>
  <si>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</si>
  <si>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</si>
  <si>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</si>
  <si>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</si>
  <si>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</si>
  <si>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</si>
  <si>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</si>
  <si>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</si>
  <si>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</si>
  <si>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</si>
  <si>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</si>
  <si>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</si>
  <si>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</si>
  <si>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</si>
  <si>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</si>
  <si>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</si>
  <si>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</si>
  <si>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</si>
  <si>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</si>
  <si>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</si>
  <si>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</si>
  <si>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</si>
  <si>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</si>
  <si>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</si>
  <si>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</si>
  <si>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</si>
  <si>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</si>
  <si>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</si>
  <si>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</si>
  <si>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</si>
  <si>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</si>
  <si>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</si>
  <si>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</si>
  <si>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</si>
  <si>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</si>
  <si>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</si>
  <si>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</si>
  <si>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</si>
  <si>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</si>
  <si>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</si>
  <si>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</si>
  <si>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</si>
  <si>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</si>
  <si>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</si>
  <si>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</si>
  <si>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</si>
  <si>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</si>
  <si>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</si>
  <si>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</si>
  <si>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</si>
  <si>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</si>
  <si>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</si>
  <si>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</si>
  <si>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</si>
  <si>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</si>
  <si>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</si>
  <si>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</si>
  <si>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</si>
  <si>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</si>
  <si>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</si>
  <si>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</si>
  <si>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</si>
  <si>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</si>
  <si>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</si>
  <si>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</si>
  <si>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</si>
  <si>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</si>
  <si>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</si>
  <si>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</si>
  <si>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</si>
  <si>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</si>
  <si>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</si>
  <si>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</si>
  <si>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</si>
  <si>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</si>
  <si>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</si>
  <si>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</si>
  <si>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</si>
  <si>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</si>
  <si>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</si>
  <si>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</si>
  <si>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</si>
  <si>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</si>
  <si>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</si>
  <si>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</si>
  <si>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</si>
  <si>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</si>
  <si>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</si>
  <si>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</si>
  <si>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</si>
  <si>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</si>
  <si>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</si>
  <si>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</si>
  <si>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</si>
  <si>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</si>
  <si>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</si>
  <si>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</si>
  <si>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</si>
  <si>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</si>
  <si>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</si>
  <si>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</si>
  <si>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</si>
  <si>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</si>
  <si>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</si>
  <si>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</si>
  <si>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</si>
  <si>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</si>
  <si>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</si>
  <si>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</si>
  <si>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</si>
  <si>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</si>
  <si>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</si>
  <si>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</si>
  <si>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</si>
  <si>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</si>
  <si>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</si>
  <si>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</si>
  <si>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</si>
  <si>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</si>
  <si>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</si>
  <si>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</si>
  <si>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</si>
  <si>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</si>
  <si>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</si>
  <si>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</si>
  <si>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</si>
  <si>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</si>
  <si>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</si>
  <si>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</si>
  <si>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</si>
  <si>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</si>
  <si>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</si>
  <si>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</si>
  <si>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</si>
  <si>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</si>
  <si>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</si>
  <si>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</si>
  <si>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</si>
  <si>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</si>
  <si>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</si>
  <si>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</si>
  <si>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</si>
  <si>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</si>
  <si>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</si>
  <si>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</si>
  <si>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</si>
  <si>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</si>
  <si>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</si>
  <si>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</si>
  <si>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</si>
  <si>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</si>
  <si>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</si>
  <si>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</si>
  <si>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</si>
  <si>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</si>
  <si>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</si>
  <si>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</si>
  <si>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</si>
  <si>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</si>
  <si>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</si>
  <si>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</si>
  <si>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</si>
  <si>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</si>
  <si>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</si>
  <si>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</si>
  <si>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</si>
  <si>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</si>
  <si>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</si>
  <si>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</si>
  <si>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</si>
  <si>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</si>
  <si>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</si>
  <si>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</si>
  <si>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</si>
  <si>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</si>
  <si>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</si>
  <si>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</si>
  <si>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</si>
  <si>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</si>
  <si>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</si>
  <si>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</si>
  <si>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</si>
  <si>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</si>
  <si>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</si>
  <si>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</si>
  <si>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</si>
  <si>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</si>
  <si>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</si>
  <si>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</si>
  <si>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</si>
  <si>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</si>
  <si>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</si>
  <si>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</si>
  <si>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</si>
  <si>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</si>
  <si>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</si>
  <si>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</si>
  <si>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</si>
  <si>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</si>
  <si>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</si>
  <si>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</si>
  <si>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</si>
  <si>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</si>
  <si>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</si>
  <si>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</si>
  <si>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</si>
  <si>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</si>
  <si>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</si>
  <si>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</si>
  <si>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</si>
  <si>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</si>
  <si>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</si>
  <si>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</si>
  <si>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</si>
  <si>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</si>
  <si>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</si>
  <si>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</si>
  <si>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</si>
  <si>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</si>
  <si>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</si>
  <si>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</si>
  <si>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</si>
  <si>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</si>
  <si>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</si>
  <si>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</si>
  <si>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</si>
  <si>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</si>
  <si>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</si>
  <si>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</si>
  <si>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</si>
  <si>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</si>
  <si>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</si>
  <si>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</si>
  <si>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</si>
  <si>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</si>
  <si>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</si>
  <si>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</si>
  <si>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</si>
  <si>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</si>
  <si>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</si>
  <si>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</si>
  <si>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</si>
  <si>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</si>
  <si>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</si>
  <si>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</si>
  <si>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</si>
  <si>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</si>
  <si>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</si>
  <si>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</si>
  <si>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</si>
  <si>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</si>
  <si>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</si>
  <si>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</si>
  <si>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</si>
  <si>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</si>
  <si>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</si>
  <si>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</si>
  <si>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</si>
  <si>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</si>
  <si>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</si>
  <si>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</si>
  <si>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</si>
  <si>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</si>
  <si>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</si>
  <si>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</si>
  <si>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</si>
  <si>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</si>
  <si>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</si>
  <si>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</si>
  <si>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</si>
  <si>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</si>
  <si>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</si>
  <si>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</si>
  <si>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</si>
  <si>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</si>
  <si>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</si>
  <si>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</si>
  <si>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</si>
  <si>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</si>
  <si>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</si>
  <si>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</si>
  <si>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</si>
  <si>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</si>
  <si>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</si>
  <si>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</si>
  <si>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</si>
  <si>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</si>
  <si>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</si>
  <si>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</si>
  <si>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</si>
  <si>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</si>
  <si>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</si>
  <si>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</si>
  <si>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</si>
  <si>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</si>
  <si>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</si>
  <si>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</si>
  <si>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</si>
  <si>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</si>
  <si>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</si>
  <si>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</si>
  <si>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</si>
  <si>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</si>
  <si>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</si>
  <si>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</si>
  <si>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</si>
  <si>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</si>
  <si>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</si>
  <si>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</si>
  <si>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</si>
  <si>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</si>
  <si>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</si>
  <si>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</si>
  <si>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</si>
  <si>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</si>
  <si>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</si>
  <si>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</si>
  <si>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</si>
  <si>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</si>
  <si>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</si>
  <si>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</si>
  <si>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</si>
  <si>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</si>
  <si>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</si>
  <si>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</si>
  <si>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</si>
  <si>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</si>
  <si>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</si>
  <si>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</si>
  <si>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</si>
  <si>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</si>
  <si>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</si>
  <si>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</si>
  <si>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</si>
  <si>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</si>
  <si>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</si>
  <si>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</si>
  <si>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</si>
  <si>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</si>
  <si>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</si>
  <si>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</si>
  <si>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</si>
  <si>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</si>
  <si>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</si>
  <si>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</si>
  <si>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</si>
  <si>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</si>
  <si>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</si>
  <si>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</si>
  <si>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</si>
  <si>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</si>
  <si>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</si>
  <si>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</si>
  <si>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</si>
  <si>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</si>
  <si>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</si>
  <si>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</si>
  <si>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</si>
  <si>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</si>
  <si>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</si>
  <si>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</si>
  <si>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</si>
  <si>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</si>
  <si>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</si>
  <si>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</si>
  <si>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</si>
  <si>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</si>
  <si>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</si>
  <si>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</si>
  <si>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</si>
  <si>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</si>
  <si>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</si>
  <si>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</si>
  <si>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</si>
  <si>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</si>
  <si>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</si>
  <si>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</si>
  <si>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</si>
  <si>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</si>
  <si>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</si>
  <si>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</si>
  <si>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</si>
  <si>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</si>
  <si>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</si>
  <si>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</si>
  <si>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</si>
  <si>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</si>
  <si>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</si>
  <si>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</si>
  <si>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</si>
  <si>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</si>
  <si>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</si>
  <si>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</si>
  <si>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</si>
  <si>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</si>
  <si>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</si>
  <si>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</si>
  <si>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</si>
  <si>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</si>
  <si>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</si>
  <si>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</si>
  <si>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</si>
  <si>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</si>
  <si>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</si>
  <si>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</si>
  <si>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</si>
  <si>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</si>
  <si>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</si>
  <si>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</si>
  <si>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</si>
  <si>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</si>
  <si>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</si>
  <si>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</si>
  <si>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</si>
  <si>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</si>
  <si>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</si>
  <si>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</si>
  <si>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</si>
  <si>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</si>
  <si>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</si>
  <si>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</si>
  <si>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</si>
  <si>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</si>
  <si>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</si>
  <si>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</si>
  <si>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</si>
  <si>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</si>
  <si>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</si>
  <si>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</si>
  <si>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</si>
  <si>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</si>
  <si>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</si>
  <si>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</si>
  <si>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</si>
  <si>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</si>
  <si>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</si>
  <si>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</si>
  <si>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</si>
  <si>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</si>
  <si>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</si>
  <si>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</si>
  <si>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</si>
  <si>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</si>
  <si>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</si>
  <si>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</si>
  <si>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</si>
  <si>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</si>
  <si>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</si>
  <si>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</si>
  <si>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</si>
  <si>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</si>
  <si>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</si>
  <si>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</si>
  <si>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</si>
  <si>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</si>
  <si>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</si>
  <si>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</si>
  <si>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</si>
  <si>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</si>
  <si>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</si>
  <si>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</si>
  <si>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</si>
  <si>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</si>
  <si>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</si>
  <si>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</si>
  <si>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</si>
  <si>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</si>
  <si>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</si>
  <si>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</si>
  <si>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</si>
  <si>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</si>
  <si>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</si>
  <si>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</si>
  <si>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</si>
  <si>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</si>
  <si>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</si>
  <si>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</si>
  <si>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</si>
  <si>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</si>
  <si>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</si>
  <si>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</si>
  <si>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</si>
  <si>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</si>
  <si>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</si>
  <si>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</si>
  <si>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</si>
  <si>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</si>
  <si>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</si>
  <si>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</si>
  <si>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</si>
  <si>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</si>
  <si>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</si>
  <si>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</si>
  <si>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</si>
  <si>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</si>
  <si>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</si>
  <si>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</si>
  <si>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</si>
  <si>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</si>
  <si>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</si>
  <si>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</si>
  <si>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</si>
  <si>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</si>
  <si>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</si>
  <si>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</si>
  <si>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</si>
  <si>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</si>
  <si>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</si>
  <si>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</si>
  <si>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</si>
  <si>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</si>
  <si>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</si>
  <si>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</si>
  <si>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</si>
  <si>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</si>
  <si>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</si>
  <si>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</si>
  <si>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</si>
  <si>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</si>
  <si>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</si>
  <si>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</si>
  <si>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</si>
  <si>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</si>
  <si>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</si>
  <si>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</si>
  <si>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</si>
  <si>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</si>
  <si>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</si>
  <si>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</si>
  <si>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</si>
  <si>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</si>
  <si>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</si>
  <si>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</si>
  <si>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</si>
  <si>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</si>
  <si>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</si>
  <si>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</si>
  <si>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</si>
  <si>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</si>
  <si>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</si>
  <si>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</si>
  <si>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</si>
  <si>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</si>
  <si>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</si>
  <si>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</si>
  <si>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</si>
  <si>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</si>
  <si>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</si>
  <si>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</si>
  <si>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</si>
  <si>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</si>
  <si>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</si>
  <si>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</si>
  <si>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</si>
  <si>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</si>
  <si>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</si>
  <si>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</si>
  <si>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</si>
  <si>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</si>
  <si>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</si>
  <si>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</si>
  <si>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</si>
  <si>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</si>
  <si>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</si>
  <si>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</si>
  <si>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</si>
  <si>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</si>
  <si>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</si>
  <si>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</si>
  <si>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</si>
  <si>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</si>
  <si>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</si>
  <si>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</si>
  <si>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</si>
  <si>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</si>
  <si>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</si>
  <si>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</si>
  <si>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</si>
  <si>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</si>
  <si>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</si>
  <si>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</si>
  <si>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</si>
  <si>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</si>
  <si>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</si>
  <si>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</si>
  <si>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</si>
  <si>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</si>
  <si>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</si>
  <si>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</si>
  <si>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</si>
  <si>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</si>
  <si>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</si>
  <si>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</si>
  <si>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</si>
  <si>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</si>
  <si>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</si>
  <si>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</si>
  <si>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</si>
  <si>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</si>
  <si>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</si>
  <si>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</si>
  <si>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</si>
  <si>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</si>
  <si>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</si>
  <si>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</si>
  <si>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</si>
  <si>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</si>
  <si>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</si>
  <si>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</si>
  <si>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</si>
  <si>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</si>
  <si>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</si>
  <si>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</si>
  <si>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</si>
  <si>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</si>
  <si>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</si>
  <si>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</si>
  <si>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</si>
  <si>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</si>
  <si>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</si>
  <si>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</si>
  <si>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</si>
  <si>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</si>
  <si>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</si>
  <si>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</si>
  <si>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</si>
  <si>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</si>
  <si>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</si>
  <si>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</si>
  <si>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</si>
  <si>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</si>
  <si>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</si>
  <si>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</si>
  <si>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</si>
  <si>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</si>
  <si>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</si>
  <si>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</si>
  <si>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</si>
  <si>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</si>
  <si>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</si>
  <si>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</si>
  <si>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</si>
  <si>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</si>
  <si>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</si>
  <si>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</si>
  <si>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</si>
  <si>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</si>
  <si>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</si>
  <si>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</si>
  <si>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</si>
  <si>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</si>
  <si>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</si>
  <si>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</si>
  <si>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</si>
  <si>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</si>
  <si>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</si>
  <si>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</si>
  <si>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</si>
  <si>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</si>
  <si>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</si>
  <si>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</si>
  <si>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</si>
  <si>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</si>
  <si>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</si>
  <si>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</si>
  <si>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</si>
  <si>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</si>
  <si>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</si>
  <si>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</si>
  <si>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</si>
  <si>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</si>
  <si>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</si>
  <si>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</si>
  <si>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</si>
  <si>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</si>
  <si>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</si>
  <si>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</si>
  <si>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</si>
  <si>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</si>
  <si>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</si>
  <si>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</si>
  <si>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</si>
  <si>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</si>
  <si>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</si>
  <si>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</si>
  <si>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</si>
  <si>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</si>
  <si>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</si>
  <si>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</si>
  <si>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</si>
  <si>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</si>
  <si>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</si>
  <si>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</si>
  <si>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</si>
  <si>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</si>
  <si>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</si>
  <si>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</si>
  <si>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</si>
  <si>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</si>
  <si>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</si>
  <si>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</si>
  <si>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</si>
  <si>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</si>
  <si>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</si>
  <si>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</si>
  <si>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</si>
  <si>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</si>
  <si>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</si>
  <si>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</si>
  <si>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</si>
  <si>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</si>
  <si>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</si>
  <si>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</si>
  <si>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</si>
  <si>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</si>
  <si>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</si>
  <si>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</si>
  <si>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</si>
  <si>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</si>
  <si>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</si>
  <si>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</si>
  <si>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</si>
  <si>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</si>
  <si>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</si>
  <si>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</si>
  <si>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</si>
  <si>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</si>
  <si>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</si>
  <si>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</si>
  <si>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</si>
  <si>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</si>
  <si>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</si>
  <si>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</si>
  <si>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</si>
  <si>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</si>
  <si>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</si>
  <si>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</si>
  <si>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</si>
  <si>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</si>
  <si>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</si>
  <si>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</si>
  <si>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</si>
  <si>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</si>
  <si>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</si>
  <si>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</si>
  <si>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</si>
  <si>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</si>
  <si>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</si>
  <si>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</si>
  <si>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</si>
  <si>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</si>
  <si>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</si>
  <si>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</si>
  <si>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</si>
  <si>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</si>
  <si>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</si>
  <si>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</si>
  <si>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</si>
  <si>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</si>
  <si>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</si>
  <si>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</si>
  <si>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</si>
  <si>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</si>
  <si>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</si>
  <si>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</si>
  <si>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</si>
  <si>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</si>
  <si>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</si>
  <si>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</si>
  <si>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</si>
  <si>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</si>
  <si>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</si>
  <si>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</si>
  <si>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</si>
  <si>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</si>
  <si>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</si>
  <si>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</si>
  <si>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</si>
  <si>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</si>
  <si>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</si>
  <si>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</si>
  <si>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</si>
  <si>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</si>
  <si>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</si>
  <si>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</si>
  <si>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</si>
  <si>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</si>
  <si>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</si>
  <si>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</si>
  <si>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</si>
  <si>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</si>
  <si>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</si>
  <si>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</si>
  <si>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</si>
  <si>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</si>
  <si>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</si>
  <si>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</si>
  <si>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</si>
  <si>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</si>
  <si>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</si>
  <si>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</si>
  <si>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</si>
  <si>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</si>
  <si>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</si>
  <si>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</si>
  <si>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</si>
  <si>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</si>
  <si>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</si>
  <si>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</si>
  <si>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</si>
  <si>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</si>
  <si>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</si>
  <si>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</si>
  <si>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</si>
  <si>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</si>
  <si>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</si>
  <si>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</si>
  <si>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</si>
  <si>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</si>
  <si>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</si>
  <si>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</si>
  <si>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</si>
  <si>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</si>
  <si>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</si>
  <si>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</si>
  <si>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</si>
  <si>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</si>
  <si>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</si>
  <si>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</si>
  <si>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</si>
  <si>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</si>
  <si>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</si>
  <si>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</si>
  <si>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</si>
  <si>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</si>
  <si>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</si>
  <si>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</si>
  <si>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</si>
  <si>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</si>
  <si>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</si>
  <si>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</si>
  <si>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</si>
  <si>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</si>
  <si>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</si>
  <si>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</si>
  <si>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</si>
  <si>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</si>
  <si>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</si>
  <si>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</si>
  <si>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</si>
  <si>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</si>
  <si>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</si>
  <si>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</si>
  <si>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</si>
  <si>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</si>
  <si>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</si>
  <si>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</si>
  <si>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</si>
  <si>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</si>
  <si>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</si>
  <si>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</si>
  <si>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</si>
  <si>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</si>
  <si>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</si>
  <si>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</si>
  <si>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</si>
  <si>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</si>
  <si>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</si>
  <si>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</si>
  <si>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</si>
  <si>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</si>
  <si>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</si>
  <si>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</si>
  <si>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</si>
  <si>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</si>
  <si>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</si>
  <si>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</si>
  <si>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</si>
  <si>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</si>
  <si>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</si>
  <si>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</si>
  <si>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</si>
  <si>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</si>
  <si>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</si>
  <si>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</si>
  <si>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</si>
  <si>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</si>
  <si>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</si>
  <si>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</si>
  <si>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</si>
  <si>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</si>
  <si>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</si>
  <si>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</si>
  <si>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</si>
  <si>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</si>
  <si>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</si>
  <si>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</si>
  <si>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</si>
  <si>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</si>
  <si>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</si>
  <si>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</si>
  <si>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</si>
  <si>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</si>
  <si>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</si>
  <si>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</si>
  <si>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</si>
  <si>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</si>
  <si>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</si>
  <si>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</si>
  <si>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</si>
  <si>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</si>
  <si>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</si>
  <si>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</si>
  <si>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</si>
  <si>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</si>
  <si>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</si>
  <si>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</si>
  <si>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</si>
  <si>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</si>
  <si>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</si>
  <si>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</si>
  <si>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</si>
  <si>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</si>
  <si>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</si>
  <si>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</si>
  <si>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</si>
  <si>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</si>
  <si>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</si>
  <si>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</si>
  <si>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</si>
  <si>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</si>
  <si>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</si>
  <si>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</si>
  <si>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</si>
  <si>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</si>
  <si>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</si>
  <si>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</si>
  <si>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</si>
  <si>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</si>
  <si>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</si>
  <si>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</si>
  <si>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</si>
  <si>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</si>
  <si>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</si>
  <si>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</si>
  <si>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</si>
  <si>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</si>
  <si>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</si>
  <si>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</si>
  <si>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</si>
  <si>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</si>
  <si>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</si>
  <si>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</si>
  <si>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</si>
  <si>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</si>
  <si>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</si>
  <si>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</si>
  <si>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</si>
  <si>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</si>
  <si>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</si>
  <si>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</si>
  <si>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</si>
  <si>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</si>
  <si>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</si>
  <si>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</si>
  <si>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</si>
  <si>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</si>
  <si>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</si>
  <si>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</si>
  <si>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</si>
  <si>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</si>
  <si>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</si>
  <si>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</si>
  <si>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</si>
  <si>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</si>
  <si>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</si>
  <si>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</si>
  <si>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</si>
  <si>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</si>
  <si>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</si>
  <si>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</si>
  <si>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</si>
  <si>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</si>
  <si>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</si>
  <si>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</si>
  <si>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</si>
  <si>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</si>
  <si>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</si>
  <si>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</si>
  <si>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</si>
  <si>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</si>
  <si>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</si>
  <si>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</si>
  <si>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</si>
  <si>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</si>
  <si>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</si>
  <si>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</si>
  <si>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</si>
  <si>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</si>
  <si>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</si>
  <si>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</si>
  <si>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</si>
  <si>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</si>
  <si>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</si>
  <si>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</si>
  <si>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</si>
  <si>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</si>
  <si>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</si>
  <si>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</si>
  <si>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</si>
  <si>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</si>
  <si>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</si>
  <si>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</si>
  <si>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</si>
  <si>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</si>
  <si>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</si>
  <si>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</si>
  <si>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</si>
  <si>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</si>
  <si>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</si>
  <si>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</si>
  <si>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</si>
  <si>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</si>
  <si>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</si>
  <si>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</si>
  <si>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</si>
  <si>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</si>
  <si>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</si>
  <si>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</si>
  <si>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</si>
  <si>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</si>
  <si>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</si>
  <si>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</si>
  <si>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</si>
  <si>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</si>
  <si>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</si>
  <si>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</si>
  <si>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</si>
  <si>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</si>
  <si>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</si>
  <si>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</si>
  <si>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</si>
  <si>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</si>
  <si>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</si>
  <si>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</si>
  <si>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</si>
  <si>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</si>
  <si>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</si>
  <si>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</si>
  <si>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</si>
  <si>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</si>
  <si>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</si>
  <si>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</si>
  <si>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</si>
  <si>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</si>
  <si>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</si>
  <si>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</si>
  <si>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</si>
  <si>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</si>
  <si>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</si>
  <si>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</si>
  <si>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</si>
  <si>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</si>
  <si>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</si>
  <si>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</si>
  <si>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</si>
  <si>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</si>
  <si>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</si>
  <si>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</si>
  <si>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</si>
  <si>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</si>
  <si>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</si>
  <si>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</si>
  <si>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</si>
  <si>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</si>
  <si>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</si>
  <si>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</si>
  <si>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</si>
  <si>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</si>
  <si>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</si>
  <si>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</si>
  <si>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</si>
  <si>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</si>
  <si>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</si>
  <si>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</si>
  <si>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</si>
  <si>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</si>
  <si>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</si>
  <si>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</si>
  <si>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</si>
  <si>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</si>
  <si>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</si>
  <si>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</si>
  <si>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</si>
  <si>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</si>
  <si>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</si>
  <si>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</si>
  <si>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</si>
  <si>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</si>
  <si>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</si>
  <si>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</si>
  <si>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</si>
  <si>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</si>
  <si>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</si>
  <si>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</si>
  <si>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</si>
  <si>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</si>
  <si>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</si>
  <si>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</si>
  <si>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</si>
  <si>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</si>
  <si>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</si>
  <si>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</si>
  <si>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</si>
  <si>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</si>
  <si>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</si>
  <si>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</si>
  <si>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</si>
  <si>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</si>
  <si>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</si>
  <si>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</si>
  <si>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</si>
  <si>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</si>
  <si>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</si>
  <si>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</si>
  <si>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</si>
  <si>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</si>
  <si>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</si>
  <si>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</si>
  <si>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</si>
  <si>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</si>
  <si>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</si>
  <si>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</si>
  <si>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</si>
  <si>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</si>
  <si>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</si>
  <si>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</si>
  <si>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</si>
  <si>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</si>
  <si>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</si>
  <si>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</si>
  <si>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</si>
  <si>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</si>
  <si>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</si>
  <si>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</si>
  <si>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</si>
  <si>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</si>
  <si>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</si>
  <si>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</si>
  <si>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</si>
  <si>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</si>
  <si>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</si>
  <si>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</si>
  <si>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</si>
  <si>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</si>
  <si>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</si>
  <si>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</si>
  <si>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</si>
  <si>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</si>
  <si>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</si>
  <si>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</si>
  <si>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</si>
  <si>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</si>
  <si>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</si>
  <si>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</si>
  <si>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</si>
  <si>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</si>
  <si>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</si>
  <si>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</si>
  <si>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</si>
  <si>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</si>
  <si>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</si>
  <si>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</si>
  <si>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</si>
  <si>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</si>
  <si>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</si>
  <si>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</si>
  <si>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</si>
  <si>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</si>
  <si>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</si>
  <si>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</si>
  <si>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</si>
  <si>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</si>
  <si>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</si>
  <si>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</si>
  <si>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</si>
  <si>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</si>
  <si>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</si>
  <si>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</si>
  <si>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</si>
  <si>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</si>
  <si>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</si>
  <si>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</si>
  <si>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</si>
  <si>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</si>
  <si>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</si>
  <si>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</si>
  <si>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</si>
  <si>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</si>
  <si>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</si>
  <si>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</si>
  <si>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</si>
  <si>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</si>
  <si>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</si>
  <si>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</si>
  <si>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</si>
  <si>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</si>
  <si>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</si>
  <si>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</si>
  <si>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</si>
  <si>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</si>
  <si>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</si>
  <si>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</si>
  <si>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</si>
  <si>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</si>
  <si>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</si>
  <si>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</si>
  <si>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</si>
  <si>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</si>
  <si>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</si>
  <si>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</si>
  <si>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</si>
  <si>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</si>
  <si>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</si>
  <si>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</si>
  <si>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</si>
  <si>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</si>
  <si>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</si>
  <si>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</si>
  <si>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</si>
  <si>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</si>
  <si>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</si>
  <si>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</si>
  <si>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</si>
  <si>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</si>
  <si>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</si>
  <si>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</si>
  <si>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</si>
  <si>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</si>
  <si>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</si>
  <si>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</si>
  <si>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</si>
  <si>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</si>
  <si>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</si>
  <si>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</si>
  <si>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</si>
  <si>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</si>
  <si>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</si>
  <si>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</si>
  <si>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</si>
  <si>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</si>
  <si>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</si>
  <si>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</si>
  <si>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</si>
  <si>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</si>
  <si>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</si>
  <si>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</si>
  <si>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</si>
  <si>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</si>
  <si>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</si>
  <si>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</si>
  <si>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</si>
  <si>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</si>
  <si>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</si>
  <si>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</si>
  <si>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</si>
  <si>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</si>
  <si>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</si>
  <si>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</si>
  <si>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</si>
  <si>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</si>
  <si>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</si>
  <si>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</si>
  <si>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</si>
  <si>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</si>
  <si>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</si>
  <si>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</si>
  <si>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</si>
  <si>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</si>
  <si>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</si>
  <si>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</si>
  <si>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</si>
  <si>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</si>
  <si>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</si>
  <si>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</si>
  <si>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</si>
  <si>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</si>
  <si>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</si>
  <si>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</si>
  <si>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</si>
  <si>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</si>
  <si>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</si>
  <si>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</si>
  <si>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</si>
  <si>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</si>
  <si>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</si>
  <si>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</si>
  <si>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</si>
  <si>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</si>
  <si>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</si>
  <si>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</si>
  <si>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</si>
  <si>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</si>
  <si>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</si>
  <si>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</si>
  <si>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</si>
  <si>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</si>
  <si>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</si>
  <si>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</si>
  <si>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</si>
  <si>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</si>
  <si>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</si>
  <si>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</si>
  <si>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</si>
  <si>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</si>
  <si>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</si>
  <si>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</si>
  <si>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</si>
  <si>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</si>
  <si>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</si>
  <si>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</si>
  <si>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</si>
  <si>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</si>
  <si>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</si>
  <si>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</si>
  <si>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</si>
  <si>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</si>
  <si>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</si>
  <si>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</si>
  <si>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</si>
  <si>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</si>
  <si>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</si>
  <si>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</si>
  <si>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</si>
  <si>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</si>
  <si>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</si>
  <si>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</si>
  <si>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</si>
  <si>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</si>
  <si>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</si>
  <si>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</si>
  <si>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</si>
  <si>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</si>
  <si>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</si>
  <si>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</si>
  <si>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</si>
  <si>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</si>
  <si>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</si>
  <si>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</si>
  <si>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</si>
  <si>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</si>
  <si>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</si>
  <si>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</si>
  <si>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</si>
  <si>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</si>
  <si>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</si>
  <si>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</si>
  <si>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</si>
  <si>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</si>
  <si>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</si>
  <si>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</si>
  <si>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</si>
  <si>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</si>
  <si>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</si>
  <si>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</si>
  <si>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</si>
  <si>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</si>
  <si>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</si>
  <si>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</si>
  <si>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</si>
  <si>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</si>
  <si>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</si>
  <si>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</si>
  <si>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</si>
  <si>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</si>
  <si>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</si>
  <si>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</si>
  <si>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</si>
  <si>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</si>
  <si>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</si>
  <si>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</si>
  <si>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</si>
  <si>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</si>
  <si>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</si>
  <si>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</si>
  <si>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</si>
  <si>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</si>
  <si>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</si>
  <si>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</si>
  <si>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</si>
  <si>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</si>
  <si>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</si>
  <si>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</si>
  <si>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</si>
  <si>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</si>
  <si>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</si>
  <si>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</si>
  <si>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</si>
  <si>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</si>
  <si>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</si>
  <si>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</si>
  <si>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</si>
  <si>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</si>
  <si>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</si>
  <si>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</si>
  <si>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</si>
  <si>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</si>
  <si>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</si>
  <si>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</si>
  <si>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</si>
  <si>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</si>
  <si>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</si>
  <si>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</si>
  <si>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</si>
  <si>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</si>
  <si>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</si>
  <si>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</si>
  <si>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</si>
  <si>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</si>
  <si>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</si>
  <si>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</si>
  <si>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</si>
  <si>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</si>
  <si>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</si>
  <si>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</si>
  <si>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</si>
  <si>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</si>
  <si>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</si>
  <si>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</si>
  <si>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</si>
  <si>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</si>
  <si>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</si>
  <si>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</si>
  <si>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</si>
  <si>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</si>
  <si>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</si>
  <si>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</si>
  <si>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</si>
  <si>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</si>
  <si>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</si>
  <si>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</si>
  <si>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</si>
  <si>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</si>
  <si>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</si>
  <si>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</si>
  <si>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</si>
  <si>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</si>
  <si>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</si>
  <si>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</si>
  <si>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</si>
  <si>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</si>
  <si>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</si>
  <si>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</si>
  <si>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</si>
  <si>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</si>
  <si>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</si>
  <si>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</si>
  <si>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</si>
  <si>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</si>
  <si>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</si>
  <si>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</si>
  <si>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</si>
  <si>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</si>
  <si>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</si>
  <si>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</si>
  <si>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</si>
  <si>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</si>
  <si>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</si>
  <si>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</si>
  <si>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</si>
  <si>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</si>
  <si>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</si>
  <si>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</si>
  <si>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</si>
  <si>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</si>
  <si>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</si>
  <si>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</si>
  <si>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</si>
  <si>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</si>
  <si>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</si>
  <si>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</si>
  <si>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</si>
  <si>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</si>
  <si>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</si>
  <si>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</si>
  <si>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</si>
  <si>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</si>
  <si>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</si>
  <si>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</si>
  <si>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</si>
  <si>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</si>
  <si>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</si>
  <si>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</si>
  <si>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</si>
  <si>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</si>
  <si>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</si>
  <si>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</si>
  <si>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</si>
  <si>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</si>
  <si>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</si>
  <si>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</si>
  <si>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</si>
  <si>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</si>
  <si>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</si>
  <si>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</si>
  <si>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</si>
  <si>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</si>
  <si>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</si>
  <si>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</si>
  <si>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</si>
  <si>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</si>
  <si>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</si>
  <si>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</si>
  <si>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</si>
  <si>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</si>
  <si>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</si>
  <si>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</si>
  <si>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</si>
  <si>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</si>
  <si>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</si>
  <si>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</si>
  <si>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</si>
  <si>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</si>
  <si>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</si>
  <si>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</si>
  <si>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</si>
  <si>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</si>
  <si>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</si>
  <si>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</si>
  <si>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</si>
  <si>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</si>
  <si>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</si>
  <si>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</si>
  <si>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</si>
  <si>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</si>
  <si>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</si>
  <si>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</si>
  <si>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</si>
  <si>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</si>
  <si>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</si>
  <si>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</si>
  <si>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</si>
  <si>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</si>
  <si>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</si>
  <si>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</si>
  <si>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</si>
  <si>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</si>
  <si>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</si>
  <si>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</si>
  <si>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</si>
  <si>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</si>
  <si>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</si>
  <si>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</si>
  <si>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</si>
  <si>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</si>
  <si>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</si>
  <si>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</si>
  <si>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</si>
  <si>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</si>
  <si>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</si>
  <si>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</si>
  <si>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</si>
  <si>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</si>
  <si>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</si>
  <si>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</si>
  <si>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</si>
  <si>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</si>
  <si>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</si>
  <si>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</si>
  <si>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</si>
  <si>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</si>
  <si>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</si>
  <si>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</si>
  <si>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</si>
  <si>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</si>
  <si>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</si>
  <si>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</si>
  <si>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</si>
  <si>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</si>
  <si>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</si>
  <si>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</si>
  <si>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</si>
  <si>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</si>
  <si>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</si>
  <si>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</si>
  <si>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</si>
  <si>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</si>
  <si>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</si>
  <si>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</si>
  <si>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</si>
  <si>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</si>
  <si>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</si>
  <si>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</si>
  <si>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</si>
  <si>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</si>
  <si>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</si>
  <si>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</si>
  <si>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</si>
  <si>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</si>
  <si>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</si>
  <si>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</si>
  <si>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</si>
  <si>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</si>
  <si>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</si>
  <si>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</si>
  <si>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</si>
  <si>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</si>
  <si>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</si>
  <si>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</si>
  <si>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</si>
  <si>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</si>
  <si>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</si>
  <si>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</si>
  <si>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</si>
  <si>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</si>
  <si>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</si>
  <si>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</si>
  <si>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</si>
  <si>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</si>
  <si>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</si>
  <si>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</si>
  <si>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</si>
  <si>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</si>
  <si>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</si>
  <si>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</si>
  <si>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</si>
  <si>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</si>
  <si>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</si>
  <si>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</si>
  <si>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</si>
  <si>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</si>
  <si>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</si>
  <si>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</si>
  <si>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</si>
  <si>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</si>
  <si>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</si>
  <si>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</si>
  <si>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</si>
  <si>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</si>
  <si>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</si>
  <si>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</si>
  <si>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</si>
  <si>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</si>
  <si>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</si>
  <si>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</si>
  <si>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</si>
  <si>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</si>
  <si>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</si>
  <si>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</si>
  <si>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</si>
  <si>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</si>
  <si>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</si>
  <si>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</si>
  <si>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</si>
  <si>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</si>
  <si>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</si>
  <si>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</si>
  <si>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</si>
  <si>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</si>
  <si>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</si>
  <si>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</si>
  <si>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</si>
  <si>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</si>
  <si>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</si>
  <si>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</si>
  <si>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</si>
  <si>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</si>
  <si>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</si>
  <si>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</si>
  <si>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</si>
  <si>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</si>
  <si>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</si>
  <si>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</si>
  <si>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</si>
  <si>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</si>
  <si>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</si>
  <si>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</si>
  <si>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</si>
  <si>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</si>
  <si>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</si>
  <si>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</si>
  <si>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</si>
  <si>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</si>
  <si>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</si>
  <si>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</si>
  <si>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</si>
  <si>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</si>
  <si>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</si>
  <si>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</si>
  <si>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</si>
  <si>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</si>
  <si>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</si>
  <si>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</si>
  <si>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</si>
  <si>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</si>
  <si>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</si>
  <si>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</si>
  <si>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</si>
  <si>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</si>
  <si>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</si>
  <si>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</si>
  <si>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</si>
  <si>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</si>
  <si>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</si>
  <si>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</si>
  <si>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</si>
  <si>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</si>
  <si>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</si>
  <si>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</si>
  <si>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</si>
  <si>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</si>
  <si>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</si>
  <si>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</si>
  <si>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</si>
  <si>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</si>
  <si>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</si>
  <si>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</si>
  <si>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</si>
  <si>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</si>
  <si>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</si>
  <si>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</si>
  <si>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</si>
  <si>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</si>
  <si>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</si>
  <si>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</si>
  <si>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</si>
  <si>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</si>
  <si>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</si>
  <si>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</si>
  <si>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</si>
  <si>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</si>
  <si>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</si>
  <si>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</si>
  <si>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</si>
  <si>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</si>
  <si>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</si>
  <si>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</si>
  <si>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</si>
  <si>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</si>
  <si>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</si>
  <si>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</si>
  <si>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</si>
  <si>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</si>
  <si>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</si>
  <si>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</si>
  <si>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</si>
  <si>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</si>
  <si>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</si>
  <si>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</si>
  <si>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</si>
  <si>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</si>
  <si>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</si>
  <si>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</si>
  <si>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</si>
  <si>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</si>
  <si>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</si>
  <si>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</si>
  <si>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</si>
  <si>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</si>
  <si>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</si>
  <si>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</si>
  <si>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</si>
  <si>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</si>
  <si>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</si>
  <si>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</si>
  <si>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</si>
  <si>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</si>
  <si>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</si>
  <si>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</si>
  <si>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</si>
  <si>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</si>
  <si>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</si>
  <si>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</si>
  <si>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</si>
  <si>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</si>
  <si>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</si>
  <si>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</si>
  <si>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</si>
  <si>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</si>
  <si>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</si>
  <si>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</si>
  <si>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</si>
  <si>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</si>
  <si>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</si>
  <si>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</si>
  <si>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</si>
  <si>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</si>
  <si>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</si>
  <si>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</si>
  <si>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</si>
  <si>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</si>
  <si>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</si>
  <si>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</si>
  <si>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</si>
  <si>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</si>
  <si>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</si>
  <si>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</si>
  <si>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</si>
  <si>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</si>
  <si>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</si>
  <si>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</si>
  <si>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</si>
  <si>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</si>
  <si>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</si>
  <si>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</si>
  <si>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</si>
  <si>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</si>
  <si>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</si>
  <si>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</si>
  <si>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</si>
  <si>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</si>
  <si>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</si>
  <si>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</si>
  <si>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</si>
  <si>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</si>
  <si>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</si>
  <si>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</si>
  <si>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</si>
  <si>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</si>
  <si>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</si>
  <si>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</si>
  <si>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</si>
  <si>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</si>
  <si>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</si>
  <si>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</si>
  <si>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</si>
  <si>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</si>
  <si>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</si>
  <si>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</si>
  <si>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</si>
  <si>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</si>
  <si>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</si>
  <si>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</si>
  <si>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</si>
  <si>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</si>
  <si>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</si>
  <si>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</si>
  <si>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</si>
  <si>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</si>
  <si>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</si>
  <si>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</si>
  <si>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</si>
  <si>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</si>
  <si>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</si>
  <si>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</si>
  <si>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</si>
  <si>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</si>
  <si>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</si>
  <si>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</si>
  <si>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</si>
  <si>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</si>
  <si>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</si>
  <si>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</si>
  <si>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</si>
  <si>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</si>
  <si>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</si>
  <si>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</si>
  <si>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</si>
  <si>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</si>
  <si>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</si>
  <si>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</si>
  <si>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</si>
  <si>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</si>
  <si>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</si>
  <si>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</si>
  <si>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</si>
  <si>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</si>
  <si>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</si>
  <si>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</si>
  <si>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</si>
  <si>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</si>
  <si>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</si>
  <si>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</si>
  <si>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</si>
  <si>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</si>
  <si>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</si>
  <si>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</si>
  <si>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</si>
  <si>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</si>
  <si>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</si>
  <si>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</si>
  <si>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</si>
  <si>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</si>
  <si>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</si>
  <si>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</si>
  <si>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</si>
  <si>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</si>
  <si>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</si>
  <si>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</si>
  <si>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</si>
  <si>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</si>
  <si>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</si>
  <si>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</si>
  <si>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</si>
  <si>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</si>
  <si>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</si>
  <si>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</si>
  <si>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</si>
  <si>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</si>
  <si>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</si>
  <si>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</si>
  <si>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</si>
  <si>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</si>
  <si>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</si>
  <si>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</si>
  <si>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</si>
  <si>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</si>
  <si>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</si>
  <si>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</si>
  <si>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</si>
  <si>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</si>
  <si>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</si>
  <si>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</si>
  <si>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</si>
  <si>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</si>
  <si>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</si>
  <si>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</si>
  <si>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</si>
  <si>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</si>
  <si>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</si>
  <si>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</si>
  <si>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</si>
  <si>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</si>
  <si>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</si>
  <si>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</si>
  <si>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</si>
  <si>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</si>
  <si>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</si>
  <si>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</si>
  <si>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</si>
  <si>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</si>
  <si>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</si>
  <si>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</si>
  <si>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</si>
  <si>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</si>
  <si>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</si>
  <si>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</si>
  <si>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</si>
  <si>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</si>
  <si>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</si>
  <si>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</si>
  <si>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</si>
  <si>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</si>
  <si>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</si>
  <si>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</si>
  <si>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</si>
  <si>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</si>
  <si>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</si>
  <si>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</si>
  <si>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</si>
  <si>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</si>
  <si>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</si>
  <si>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</si>
  <si>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</si>
  <si>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</si>
  <si>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</si>
  <si>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</si>
  <si>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</si>
  <si>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</si>
  <si>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</si>
  <si>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</si>
  <si>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</si>
  <si>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</si>
  <si>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</si>
  <si>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</si>
  <si>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</si>
  <si>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</si>
  <si>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</si>
  <si>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</si>
  <si>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</si>
  <si>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</si>
  <si>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</si>
  <si>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</si>
  <si>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</si>
  <si>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</si>
  <si>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</si>
  <si>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</si>
  <si>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</si>
  <si>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</si>
  <si>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</si>
  <si>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</si>
  <si>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</si>
  <si>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</si>
  <si>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</si>
  <si>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</si>
  <si>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</si>
  <si>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</si>
  <si>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</si>
  <si>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</si>
  <si>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</si>
  <si>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</si>
  <si>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</si>
  <si>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</si>
  <si>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</si>
  <si>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</si>
  <si>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</si>
  <si>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</si>
  <si>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</si>
  <si>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</si>
  <si>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</si>
  <si>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</si>
  <si>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</si>
  <si>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</si>
  <si>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</si>
  <si>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</si>
  <si>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</si>
  <si>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</si>
  <si>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</si>
  <si>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</si>
  <si>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</si>
  <si>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</si>
  <si>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</si>
  <si>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</si>
  <si>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</si>
  <si>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</si>
  <si>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</si>
  <si>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</si>
  <si>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</si>
  <si>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</si>
  <si>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</si>
  <si>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</si>
  <si>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</si>
  <si>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</si>
  <si>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</si>
  <si>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</si>
  <si>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</si>
  <si>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</si>
  <si>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</si>
  <si>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</si>
  <si>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</si>
  <si>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</si>
  <si>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</si>
  <si>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</si>
  <si>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</si>
  <si>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</si>
  <si>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</si>
  <si>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</si>
  <si>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</si>
  <si>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</si>
  <si>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</si>
  <si>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</si>
  <si>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</si>
  <si>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</si>
  <si>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</si>
  <si>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</si>
  <si>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</si>
  <si>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</si>
  <si>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</si>
  <si>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</si>
  <si>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</si>
  <si>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</si>
  <si>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</si>
  <si>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</si>
  <si>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</si>
  <si>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</si>
  <si>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</si>
  <si>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</si>
  <si>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</si>
  <si>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</si>
  <si>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</si>
  <si>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</si>
  <si>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</si>
  <si>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</si>
  <si>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</si>
  <si>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</si>
  <si>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</si>
  <si>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</si>
  <si>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</si>
  <si>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</si>
  <si>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</si>
  <si>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</si>
  <si>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</si>
  <si>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</si>
  <si>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</si>
  <si>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</si>
  <si>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</si>
  <si>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</si>
  <si>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</si>
  <si>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</si>
  <si>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</si>
  <si>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</si>
  <si>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</si>
  <si>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</si>
  <si>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</si>
  <si>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</si>
  <si>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</si>
  <si>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</si>
  <si>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</si>
  <si>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</si>
  <si>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</si>
  <si>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</si>
  <si>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</si>
  <si>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</si>
  <si>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</si>
  <si>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</si>
  <si>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</si>
  <si>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</si>
  <si>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</si>
  <si>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</si>
  <si>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</si>
  <si>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</si>
  <si>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</si>
  <si>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</si>
  <si>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</si>
  <si>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</si>
  <si>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</si>
  <si>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</si>
  <si>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</si>
  <si>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</si>
  <si>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</si>
  <si>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</si>
  <si>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</si>
  <si>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</si>
  <si>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</si>
  <si>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</si>
  <si>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</si>
  <si>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</si>
  <si>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</si>
  <si>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</si>
  <si>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</si>
  <si>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</si>
  <si>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</si>
  <si>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</si>
  <si>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</si>
  <si>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</si>
  <si>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</si>
  <si>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</si>
  <si>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</si>
  <si>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</si>
  <si>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</si>
  <si>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</si>
  <si>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</si>
  <si>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</si>
  <si>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</si>
  <si>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</si>
  <si>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</si>
  <si>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</si>
  <si>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</si>
  <si>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</si>
  <si>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</si>
  <si>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</si>
  <si>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</si>
  <si>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</si>
  <si>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</si>
  <si>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</si>
  <si>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</si>
  <si>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</si>
  <si>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</si>
  <si>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</si>
  <si>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</si>
  <si>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</si>
  <si>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</si>
  <si>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</si>
  <si>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</si>
  <si>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</si>
  <si>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</si>
  <si>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</si>
  <si>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</si>
  <si>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</si>
  <si>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</si>
  <si>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</si>
  <si>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</si>
  <si>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</si>
  <si>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</si>
  <si>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</si>
  <si>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</si>
  <si>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</si>
  <si>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</si>
  <si>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</si>
  <si>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</si>
  <si>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</si>
  <si>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</si>
  <si>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</si>
  <si>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</si>
  <si>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</si>
  <si>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</si>
  <si>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</si>
  <si>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</si>
  <si>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</si>
  <si>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</si>
  <si>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</si>
  <si>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</si>
  <si>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</si>
  <si>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</si>
  <si>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</si>
  <si>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</si>
  <si>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</si>
  <si>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</si>
  <si>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</si>
  <si>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</si>
  <si>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</si>
  <si>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</si>
  <si>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</si>
  <si>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</si>
  <si>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</si>
  <si>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</si>
  <si>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</si>
  <si>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</si>
  <si>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</si>
  <si>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</si>
  <si>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</si>
  <si>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</si>
  <si>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</si>
  <si>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</si>
  <si>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</si>
  <si>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</si>
  <si>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</si>
  <si>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</si>
  <si>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</si>
  <si>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</si>
  <si>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</si>
  <si>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</si>
  <si>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</si>
  <si>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</si>
  <si>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</si>
  <si>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</si>
  <si>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</si>
  <si>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</si>
  <si>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</si>
  <si>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</si>
  <si>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</si>
  <si>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</si>
  <si>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</si>
  <si>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</si>
  <si>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</si>
  <si>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</si>
  <si>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</si>
  <si>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</si>
  <si>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</si>
  <si>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</si>
  <si>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</si>
  <si>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</si>
  <si>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</si>
  <si>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</si>
  <si>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</si>
  <si>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</si>
  <si>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</si>
  <si>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</si>
  <si>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</si>
  <si>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</si>
  <si>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</si>
  <si>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</si>
  <si>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</si>
  <si>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</si>
  <si>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</si>
  <si>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</si>
  <si>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</si>
  <si>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</si>
  <si>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</si>
  <si>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</si>
  <si>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</si>
  <si>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</si>
  <si>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</si>
  <si>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</si>
  <si>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</si>
  <si>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</si>
  <si>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</si>
  <si>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</si>
  <si>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</si>
  <si>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</si>
  <si>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</si>
  <si>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</si>
  <si>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</si>
  <si>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</si>
  <si>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</si>
  <si>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</si>
  <si>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</si>
  <si>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</si>
  <si>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</si>
  <si>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</si>
  <si>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</si>
  <si>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</si>
  <si>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</si>
  <si>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</si>
  <si>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</si>
  <si>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</si>
  <si>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</si>
  <si>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</si>
  <si>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</si>
  <si>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</si>
  <si>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</si>
  <si>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</si>
  <si>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</si>
  <si>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</si>
  <si>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</si>
  <si>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</si>
  <si>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</si>
  <si>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</si>
  <si>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</si>
  <si>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</si>
  <si>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</si>
  <si>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</si>
  <si>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</si>
  <si>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</si>
  <si>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</si>
  <si>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</si>
  <si>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</si>
  <si>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</si>
  <si>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</si>
  <si>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</si>
  <si>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</si>
  <si>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</si>
  <si>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</si>
  <si>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</si>
  <si>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</si>
  <si>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</si>
  <si>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</si>
  <si>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</si>
  <si>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</si>
  <si>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</si>
  <si>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</si>
  <si>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</si>
  <si>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</si>
  <si>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</si>
  <si>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</si>
  <si>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</si>
  <si>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</si>
  <si>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</si>
  <si>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</si>
  <si>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</si>
  <si>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</si>
  <si>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</si>
  <si>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</si>
  <si>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</si>
  <si>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</si>
  <si>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</si>
  <si>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</si>
  <si>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</si>
  <si>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</si>
  <si>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</si>
  <si>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</si>
  <si>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</si>
  <si>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</si>
  <si>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</si>
  <si>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</si>
  <si>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</si>
  <si>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</si>
  <si>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</si>
  <si>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</si>
  <si>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</si>
  <si>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</si>
  <si>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</si>
  <si>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</si>
  <si>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</si>
  <si>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</si>
  <si>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</si>
  <si>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</si>
  <si>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</si>
  <si>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</si>
  <si>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</si>
  <si>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</si>
  <si>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</si>
  <si>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</si>
  <si>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</si>
  <si>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</si>
  <si>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</si>
  <si>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</si>
  <si>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</si>
  <si>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</si>
  <si>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</si>
  <si>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</si>
  <si>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</si>
  <si>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</si>
  <si>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</si>
  <si>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</si>
  <si>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</si>
  <si>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</si>
  <si>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</si>
  <si>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</si>
  <si>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</si>
  <si>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</si>
  <si>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</si>
  <si>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</si>
  <si>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</si>
  <si>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</si>
  <si>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</si>
  <si>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</si>
  <si>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</si>
  <si>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</si>
  <si>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</si>
  <si>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</si>
  <si>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</si>
  <si>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</si>
  <si>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</si>
  <si>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</si>
  <si>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</si>
  <si>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</si>
  <si>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</si>
  <si>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</si>
  <si>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</si>
  <si>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</si>
  <si>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</si>
  <si>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</si>
  <si>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</si>
  <si>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</si>
  <si>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</si>
  <si>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</si>
  <si>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</si>
  <si>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</si>
  <si>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</si>
  <si>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</si>
  <si>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</si>
  <si>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</si>
  <si>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</si>
  <si>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</si>
  <si>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</si>
  <si>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</si>
  <si>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</si>
  <si>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</si>
  <si>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</si>
  <si>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</si>
  <si>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</si>
  <si>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</si>
  <si>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</si>
  <si>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</si>
  <si>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</si>
  <si>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</si>
  <si>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</si>
  <si>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</si>
  <si>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</si>
  <si>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</si>
  <si>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</si>
  <si>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</si>
  <si>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</si>
  <si>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</si>
  <si>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</si>
  <si>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</si>
  <si>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</si>
  <si>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</si>
  <si>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</si>
  <si>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</si>
  <si>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</si>
  <si>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</si>
  <si>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</si>
  <si>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</si>
  <si>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</si>
  <si>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</si>
  <si>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</si>
  <si>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</si>
  <si>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</si>
  <si>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</si>
  <si>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</si>
  <si>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</si>
  <si>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</si>
  <si>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</si>
  <si>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</si>
  <si>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</si>
  <si>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</si>
  <si>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</si>
  <si>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</si>
  <si>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</si>
  <si>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</si>
  <si>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</si>
  <si>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</si>
  <si>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</si>
  <si>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</si>
  <si>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</si>
  <si>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</si>
  <si>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</si>
  <si>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</si>
  <si>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</si>
  <si>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</si>
  <si>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</si>
  <si>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</si>
  <si>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</si>
  <si>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</si>
  <si>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</si>
  <si>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</si>
  <si>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</si>
  <si>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</si>
  <si>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</si>
  <si>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</si>
  <si>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</si>
  <si>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</si>
  <si>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</si>
  <si>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</si>
  <si>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</si>
  <si>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</si>
  <si>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</si>
  <si>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</si>
  <si>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</si>
  <si>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</si>
  <si>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</si>
  <si>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</si>
  <si>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</si>
  <si>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</si>
  <si>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</si>
  <si>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</si>
  <si>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</si>
  <si>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</si>
  <si>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</si>
  <si>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</si>
  <si>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</si>
  <si>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</si>
  <si>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</si>
  <si>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</si>
  <si>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</si>
  <si>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</si>
  <si>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</si>
  <si>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</si>
  <si>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</si>
  <si>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</si>
  <si>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</si>
  <si>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</si>
  <si>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</si>
  <si>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</si>
  <si>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</si>
  <si>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</si>
  <si>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</si>
  <si>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</si>
  <si>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</si>
  <si>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</si>
  <si>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</si>
  <si>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</si>
  <si>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</si>
  <si>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</si>
  <si>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</si>
  <si>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</si>
  <si>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</si>
  <si>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</si>
  <si>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</si>
  <si>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</si>
  <si>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</si>
  <si>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</si>
  <si>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</si>
  <si>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</si>
  <si>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</si>
  <si>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</si>
  <si>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</si>
  <si>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</si>
  <si>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</si>
  <si>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</si>
  <si>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</si>
  <si>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</si>
  <si>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</si>
  <si>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</si>
  <si>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</si>
  <si>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</si>
  <si>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</si>
  <si>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</si>
  <si>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</si>
  <si>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</si>
  <si>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</si>
  <si>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</si>
  <si>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</si>
  <si>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</si>
  <si>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</si>
  <si>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</si>
  <si>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</si>
  <si>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</si>
  <si>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</si>
  <si>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</si>
  <si>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</si>
  <si>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</si>
  <si>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</si>
  <si>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</si>
  <si>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</si>
  <si>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</si>
  <si>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</si>
  <si>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</si>
  <si>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</si>
  <si>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</si>
  <si>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</si>
  <si>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</si>
  <si>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</si>
  <si>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</si>
  <si>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</si>
  <si>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</si>
  <si>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</si>
  <si>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</si>
  <si>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</si>
  <si>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</si>
  <si>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</si>
  <si>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</si>
  <si>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</si>
  <si>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</si>
  <si>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</si>
  <si>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</si>
  <si>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</si>
  <si>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</si>
  <si>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</si>
  <si>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</si>
  <si>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</si>
  <si>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</si>
  <si>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</si>
  <si>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</si>
  <si>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</si>
  <si>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</si>
  <si>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</si>
  <si>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</si>
  <si>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</si>
  <si>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</si>
  <si>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</si>
  <si>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</si>
  <si>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</si>
  <si>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</si>
  <si>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</si>
  <si>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</si>
  <si>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</si>
  <si>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</si>
  <si>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</si>
  <si>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</si>
  <si>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</si>
  <si>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</si>
  <si>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</si>
  <si>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</si>
  <si>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</si>
  <si>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</si>
  <si>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</si>
  <si>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</si>
  <si>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</si>
  <si>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</si>
  <si>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</si>
  <si>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</si>
  <si>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</si>
  <si>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</si>
  <si>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</si>
  <si>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</si>
  <si>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</si>
  <si>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</si>
  <si>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</si>
  <si>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</si>
  <si>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</si>
  <si>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</si>
  <si>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</si>
  <si>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</si>
  <si>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</si>
  <si>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</si>
  <si>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</si>
  <si>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</si>
  <si>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</si>
  <si>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</si>
  <si>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</si>
  <si>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</si>
  <si>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</si>
  <si>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</si>
  <si>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</si>
  <si>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</si>
  <si>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</si>
  <si>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</si>
  <si>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</si>
  <si>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</si>
  <si>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</si>
  <si>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</si>
  <si>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</si>
  <si>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</si>
  <si>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</si>
  <si>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</si>
  <si>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</si>
  <si>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</si>
  <si>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</si>
  <si>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</si>
  <si>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</si>
  <si>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</si>
  <si>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</si>
  <si>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</si>
  <si>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</si>
  <si>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</si>
  <si>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</si>
  <si>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</si>
  <si>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</si>
  <si>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</si>
  <si>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</si>
  <si>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</si>
  <si>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</si>
  <si>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</si>
  <si>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</si>
  <si>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</si>
  <si>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</si>
  <si>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</si>
  <si>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</si>
  <si>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</si>
  <si>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</si>
  <si>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</si>
  <si>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</si>
  <si>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</si>
  <si>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</si>
  <si>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</si>
  <si>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</si>
  <si>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</si>
  <si>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</si>
  <si>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</si>
  <si>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</si>
  <si>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</si>
  <si>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</si>
  <si>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</si>
  <si>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</si>
  <si>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</si>
  <si>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</si>
  <si>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</si>
  <si>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</si>
  <si>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</si>
  <si>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</si>
  <si>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</si>
  <si>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</si>
  <si>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</si>
  <si>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</si>
  <si>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</si>
  <si>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</si>
  <si>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</si>
  <si>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</si>
  <si>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</si>
  <si>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</si>
  <si>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</si>
  <si>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</si>
  <si>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</si>
  <si>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</si>
  <si>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</si>
  <si>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</si>
  <si>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</si>
  <si>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</si>
  <si>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</si>
  <si>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</si>
  <si>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</si>
  <si>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</si>
  <si>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</si>
  <si>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</si>
  <si>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</si>
  <si>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</si>
  <si>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</si>
  <si>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</si>
  <si>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</si>
  <si>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</si>
  <si>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</si>
  <si>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</si>
  <si>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</si>
  <si>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</si>
  <si>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</si>
  <si>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</si>
  <si>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</si>
  <si>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</si>
  <si>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</si>
  <si>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</si>
  <si>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</si>
  <si>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</si>
  <si>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</si>
  <si>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</si>
  <si>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</si>
  <si>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</si>
  <si>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</si>
  <si>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</si>
  <si>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</si>
  <si>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</si>
  <si>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</si>
  <si>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</si>
  <si>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</si>
  <si>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</si>
  <si>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</si>
  <si>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</si>
  <si>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</si>
  <si>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</si>
  <si>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</si>
  <si>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</si>
  <si>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</si>
  <si>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</si>
  <si>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</si>
  <si>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</si>
  <si>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</si>
  <si>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</si>
  <si>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</si>
  <si>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</si>
  <si>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</si>
  <si>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</si>
  <si>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</si>
  <si>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</si>
  <si>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</si>
  <si>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</si>
  <si>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</si>
  <si>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</si>
  <si>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</si>
  <si>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</si>
  <si>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</si>
  <si>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</si>
  <si>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</si>
  <si>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</si>
  <si>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</si>
  <si>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</si>
  <si>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</si>
  <si>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</si>
  <si>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</si>
  <si>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</si>
  <si>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</si>
  <si>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</si>
  <si>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</si>
  <si>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</si>
  <si>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</si>
  <si>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</si>
  <si>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</si>
  <si>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</si>
  <si>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</si>
  <si>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</si>
  <si>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</si>
  <si>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</si>
  <si>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</si>
  <si>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</si>
  <si>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</si>
  <si>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</si>
  <si>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</si>
  <si>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</si>
  <si>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</si>
  <si>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</si>
  <si>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</si>
  <si>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</si>
  <si>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</si>
  <si>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</si>
  <si>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</si>
  <si>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</si>
  <si>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</si>
  <si>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</si>
  <si>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</si>
  <si>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</si>
  <si>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</si>
  <si>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</si>
  <si>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</si>
  <si>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</si>
  <si>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</si>
  <si>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</si>
  <si>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</si>
  <si>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</si>
  <si>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</si>
  <si>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</si>
  <si>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</si>
  <si>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</si>
  <si>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</si>
  <si>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</si>
  <si>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</si>
  <si>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</si>
  <si>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</si>
  <si>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</si>
  <si>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</si>
  <si>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</si>
  <si>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</si>
  <si>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</si>
  <si>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</si>
  <si>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</si>
  <si>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</si>
  <si>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</si>
  <si>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</si>
  <si>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</si>
  <si>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</si>
  <si>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</si>
  <si>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</si>
  <si>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</si>
  <si>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</si>
  <si>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</si>
  <si>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</si>
  <si>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</si>
  <si>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</si>
  <si>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</si>
  <si>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</si>
  <si>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</si>
  <si>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</si>
  <si>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</si>
  <si>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</si>
  <si>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</si>
  <si>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</si>
  <si>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</si>
  <si>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</si>
  <si>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</si>
  <si>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</si>
  <si>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</si>
  <si>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</si>
  <si>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</si>
  <si>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</si>
  <si>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</si>
  <si>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</si>
  <si>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</si>
  <si>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</si>
  <si>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</si>
  <si>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</si>
  <si>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</si>
  <si>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</si>
  <si>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</si>
  <si>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</si>
  <si>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</si>
  <si>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</si>
  <si>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</si>
  <si>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</si>
  <si>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</si>
  <si>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</si>
  <si>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</si>
  <si>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</si>
  <si>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</si>
  <si>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</si>
  <si>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</si>
  <si>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</si>
  <si>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</si>
  <si>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</si>
  <si>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</si>
  <si>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</si>
  <si>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</si>
  <si>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</si>
  <si>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</si>
  <si>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</si>
  <si>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</si>
  <si>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</si>
  <si>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</si>
  <si>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</si>
  <si>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</si>
  <si>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</si>
  <si>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</si>
  <si>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</si>
  <si>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</si>
  <si>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</si>
  <si>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</si>
  <si>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</si>
  <si>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</si>
  <si>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</si>
  <si>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</si>
  <si>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</si>
  <si>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</si>
  <si>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</si>
  <si>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</si>
  <si>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</si>
  <si>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</si>
  <si>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</si>
  <si>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</si>
  <si>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</si>
  <si>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</si>
  <si>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</si>
  <si>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</si>
  <si>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</si>
  <si>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</si>
  <si>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</si>
  <si>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</si>
  <si>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</si>
  <si>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</si>
  <si>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</si>
  <si>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</si>
  <si>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</si>
  <si>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</si>
  <si>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</si>
  <si>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</si>
  <si>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</si>
  <si>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</si>
  <si>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</si>
  <si>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</si>
  <si>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</si>
  <si>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</si>
  <si>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</si>
  <si>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</si>
  <si>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</si>
  <si>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</si>
  <si>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</si>
  <si>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</si>
  <si>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</si>
  <si>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</si>
  <si>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</si>
  <si>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</si>
  <si>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</si>
  <si>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</si>
  <si>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</si>
  <si>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</si>
  <si>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</si>
  <si>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</si>
  <si>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</si>
  <si>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</si>
  <si>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</si>
  <si>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</si>
  <si>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</si>
  <si>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</si>
  <si>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</si>
  <si>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</si>
  <si>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</si>
  <si>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</si>
  <si>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</si>
  <si>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</si>
  <si>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</si>
  <si>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</si>
  <si>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</si>
  <si>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</si>
  <si>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</si>
  <si>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</si>
  <si>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</si>
  <si>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</si>
  <si>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</si>
  <si>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</si>
  <si>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</si>
  <si>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</si>
  <si>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</si>
  <si>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</si>
  <si>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</si>
  <si>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</si>
  <si>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</si>
  <si>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</si>
  <si>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</si>
  <si>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</si>
  <si>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</si>
  <si>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</si>
  <si>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</si>
  <si>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</si>
  <si>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</si>
  <si>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</si>
  <si>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</si>
  <si>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</si>
  <si>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</si>
  <si>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</si>
  <si>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</si>
  <si>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</si>
  <si>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</si>
  <si>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</si>
  <si>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</si>
  <si>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</si>
  <si>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</si>
  <si>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</si>
  <si>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</si>
  <si>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</si>
  <si>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</si>
  <si>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</si>
  <si>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</si>
  <si>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</si>
  <si>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</si>
  <si>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</si>
  <si>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</si>
  <si>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</si>
  <si>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</si>
  <si>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</si>
  <si>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</si>
  <si>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</si>
  <si>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</si>
  <si>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</si>
  <si>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</si>
  <si>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</si>
  <si>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</si>
  <si>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</si>
  <si>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</si>
  <si>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</si>
  <si>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</si>
  <si>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</si>
  <si>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</si>
  <si>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</si>
  <si>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</si>
  <si>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</si>
  <si>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</si>
  <si>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</si>
  <si>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</si>
  <si>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</si>
  <si>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</si>
  <si>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</si>
  <si>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</si>
  <si>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</si>
  <si>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</si>
  <si>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</si>
  <si>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</si>
  <si>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</si>
  <si>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</si>
  <si>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</si>
  <si>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</si>
  <si>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</si>
  <si>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</si>
  <si>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</si>
  <si>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</si>
  <si>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</si>
  <si>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</si>
  <si>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</si>
  <si>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</si>
  <si>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</si>
  <si>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</si>
  <si>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</si>
  <si>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</si>
  <si>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</si>
  <si>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</si>
  <si>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</si>
  <si>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</si>
  <si>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</si>
  <si>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</si>
  <si>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</si>
  <si>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</si>
  <si>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</si>
  <si>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</si>
  <si>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</si>
  <si>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</si>
  <si>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</si>
  <si>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</si>
  <si>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</si>
  <si>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</si>
  <si>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</si>
  <si>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</si>
  <si>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</si>
  <si>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</si>
  <si>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</si>
  <si>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</si>
  <si>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</si>
  <si>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</si>
  <si>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</si>
  <si>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</si>
  <si>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</si>
  <si>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</si>
  <si>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</si>
  <si>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</si>
  <si>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</si>
  <si>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</si>
  <si>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</si>
  <si>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</si>
  <si>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</si>
  <si>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</si>
  <si>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</si>
  <si>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</si>
  <si>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</si>
  <si>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</si>
  <si>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</si>
  <si>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</si>
  <si>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</si>
  <si>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</si>
  <si>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</si>
  <si>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</si>
  <si>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</si>
  <si>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</si>
  <si>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</si>
  <si>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</si>
  <si>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</si>
  <si>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</si>
  <si>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</si>
  <si>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</si>
  <si>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</si>
  <si>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</si>
  <si>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</si>
  <si>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</si>
  <si>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</si>
  <si>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</si>
  <si>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</si>
  <si>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</si>
  <si>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</si>
  <si>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</si>
  <si>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</si>
  <si>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</si>
  <si>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</si>
  <si>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</si>
  <si>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</si>
  <si>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</si>
  <si>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</si>
  <si>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</si>
  <si>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</si>
  <si>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</si>
  <si>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</si>
  <si>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</si>
  <si>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</si>
  <si>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</si>
  <si>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</si>
  <si>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</si>
  <si>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</si>
  <si>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</si>
  <si>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</si>
  <si>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</si>
  <si>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</si>
  <si>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</si>
  <si>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</si>
  <si>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</si>
  <si>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</si>
  <si>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</si>
  <si>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</si>
  <si>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</si>
  <si>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</si>
  <si>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</si>
  <si>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</si>
  <si>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</si>
  <si>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</si>
  <si>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</si>
  <si>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</si>
  <si>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</si>
  <si>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</si>
  <si>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</si>
  <si>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</si>
  <si>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</si>
  <si>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</si>
  <si>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</si>
  <si>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</si>
  <si>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</si>
  <si>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</si>
  <si>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</si>
  <si>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</si>
  <si>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</si>
  <si>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</si>
  <si>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</si>
  <si>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</si>
  <si>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</si>
  <si>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</si>
  <si>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</si>
  <si>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</si>
  <si>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</si>
  <si>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</si>
  <si>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</si>
  <si>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</si>
  <si>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</si>
  <si>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</si>
  <si>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</si>
  <si>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</si>
  <si>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</si>
  <si>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</si>
  <si>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</si>
  <si>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</si>
  <si>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</si>
  <si>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</si>
  <si>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</si>
  <si>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</si>
  <si>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</si>
  <si>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</si>
  <si>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</si>
  <si>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</si>
  <si>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</si>
  <si>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</si>
  <si>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</si>
  <si>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</si>
  <si>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</si>
  <si>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</si>
  <si>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</si>
  <si>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</si>
  <si>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</si>
  <si>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</si>
  <si>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</si>
  <si>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</si>
  <si>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</si>
  <si>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</si>
  <si>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</si>
  <si>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</si>
  <si>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</si>
  <si>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</si>
  <si>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</si>
  <si>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</si>
  <si>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</si>
  <si>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</si>
  <si>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</si>
  <si>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</si>
  <si>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</si>
  <si>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</si>
  <si>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</si>
  <si>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</si>
  <si>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</si>
  <si>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</si>
  <si>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</si>
  <si>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</si>
  <si>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</si>
  <si>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</si>
  <si>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</si>
  <si>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</si>
  <si>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</si>
  <si>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</si>
  <si>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</si>
  <si>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</si>
  <si>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</si>
  <si>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</si>
  <si>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</si>
  <si>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</si>
  <si>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</si>
  <si>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</si>
  <si>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</si>
  <si>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</si>
  <si>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</si>
  <si>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</si>
  <si>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</si>
  <si>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</si>
  <si>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</si>
  <si>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</si>
  <si>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</si>
  <si>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</si>
  <si>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</si>
  <si>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</si>
  <si>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</si>
  <si>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</si>
  <si>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</si>
  <si>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</si>
  <si>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</si>
  <si>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</si>
  <si>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</si>
  <si>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</si>
  <si>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</si>
  <si>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</si>
  <si>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</si>
  <si>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</si>
  <si>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</si>
  <si>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</si>
  <si>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</si>
  <si>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</si>
  <si>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</si>
  <si>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</si>
  <si>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</si>
  <si>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</si>
  <si>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</si>
  <si>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</si>
  <si>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</si>
  <si>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</si>
  <si>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</si>
  <si>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</si>
  <si>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</si>
  <si>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</si>
  <si>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</si>
  <si>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</si>
  <si>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</si>
  <si>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</si>
  <si>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</si>
  <si>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</si>
  <si>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</si>
  <si>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</si>
  <si>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</si>
  <si>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</si>
  <si>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</si>
  <si>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</si>
  <si>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</si>
  <si>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</si>
  <si>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</si>
  <si>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</si>
  <si>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</si>
  <si>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</si>
  <si>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</si>
  <si>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</si>
  <si>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</si>
  <si>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</si>
  <si>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</si>
  <si>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</si>
  <si>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</si>
  <si>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</si>
  <si>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</si>
  <si>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</si>
  <si>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</si>
  <si>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</si>
  <si>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</si>
  <si>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</si>
  <si>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</si>
  <si>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</si>
  <si>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</si>
  <si>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</si>
  <si>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</si>
  <si>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</si>
  <si>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</si>
  <si>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</si>
  <si>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</si>
  <si>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</si>
  <si>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</si>
  <si>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</si>
  <si>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</si>
  <si>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</si>
  <si>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</si>
  <si>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</si>
  <si>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</si>
  <si>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</si>
  <si>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</si>
  <si>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</si>
  <si>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</si>
  <si>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</si>
  <si>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</si>
  <si>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</si>
  <si>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</si>
  <si>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</si>
  <si>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</si>
  <si>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</si>
  <si>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</si>
  <si>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</si>
  <si>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</si>
  <si>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</si>
  <si>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</si>
  <si>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</si>
  <si>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</si>
  <si>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</si>
  <si>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</si>
  <si>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</si>
  <si>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</si>
  <si>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</si>
  <si>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</si>
  <si>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</si>
  <si>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</si>
  <si>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</si>
  <si>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</si>
  <si>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</si>
  <si>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</si>
  <si>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</si>
  <si>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</si>
  <si>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</si>
  <si>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</si>
  <si>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</si>
  <si>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</si>
  <si>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</si>
  <si>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</si>
  <si>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</si>
  <si>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</si>
  <si>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</si>
  <si>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</si>
  <si>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</si>
  <si>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</si>
  <si>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</si>
  <si>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</si>
  <si>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</si>
  <si>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</si>
  <si>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</si>
  <si>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</si>
  <si>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</si>
  <si>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</si>
  <si>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</si>
  <si>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</si>
  <si>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</si>
  <si>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</si>
  <si>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</si>
  <si>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</si>
  <si>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</si>
  <si>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</si>
  <si>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</si>
  <si>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</si>
  <si>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</si>
  <si>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</si>
  <si>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</si>
  <si>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</si>
  <si>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</si>
  <si>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</si>
  <si>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</si>
  <si>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</si>
  <si>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</si>
  <si>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</si>
  <si>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</si>
  <si>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</si>
  <si>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</si>
  <si>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</si>
  <si>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</si>
  <si>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</si>
  <si>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</si>
  <si>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</si>
  <si>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</si>
  <si>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</si>
  <si>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</si>
  <si>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</si>
  <si>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</si>
  <si>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</si>
  <si>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</si>
  <si>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</si>
  <si>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</si>
  <si>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</si>
  <si>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</si>
  <si>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</si>
  <si>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</si>
  <si>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</si>
  <si>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</si>
  <si>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</si>
  <si>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</si>
  <si>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</si>
  <si>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</si>
  <si>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</si>
  <si>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</si>
  <si>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</si>
  <si>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</si>
  <si>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</si>
  <si>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</si>
  <si>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</si>
  <si>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</si>
  <si>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</si>
  <si>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</si>
  <si>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</si>
  <si>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</si>
  <si>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</si>
  <si>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</si>
  <si>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</si>
  <si>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</si>
  <si>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</si>
  <si>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</si>
  <si>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</si>
  <si>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</si>
  <si>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</si>
  <si>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</si>
  <si>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</si>
  <si>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</si>
  <si>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</si>
  <si>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</si>
  <si>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</si>
  <si>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</si>
  <si>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</si>
  <si>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</si>
  <si>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</si>
  <si>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</si>
  <si>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</si>
  <si>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</si>
  <si>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</si>
  <si>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</si>
  <si>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</si>
  <si>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</si>
  <si>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</si>
  <si>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</si>
  <si>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</si>
  <si>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</si>
  <si>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</si>
  <si>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</si>
  <si>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</si>
  <si>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</si>
  <si>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</si>
  <si>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</si>
  <si>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</si>
  <si>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</si>
  <si>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</si>
  <si>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</si>
  <si>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</si>
  <si>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</si>
  <si>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</si>
  <si>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</si>
  <si>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</si>
  <si>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</si>
  <si>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</si>
  <si>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</si>
  <si>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</si>
  <si>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</si>
  <si>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</si>
  <si>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</si>
  <si>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</si>
  <si>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</si>
  <si>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</si>
  <si>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</si>
  <si>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</si>
  <si>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</si>
  <si>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</si>
  <si>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</si>
  <si>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</si>
  <si>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</si>
  <si>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</si>
  <si>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</si>
  <si>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</si>
  <si>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</si>
  <si>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</si>
  <si>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</si>
  <si>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</si>
  <si>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</si>
  <si>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</si>
  <si>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</si>
  <si>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</si>
  <si>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</si>
  <si>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</si>
  <si>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</si>
  <si>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</si>
  <si>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</si>
  <si>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</si>
  <si>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</si>
  <si>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</si>
  <si>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</si>
  <si>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</si>
  <si>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</si>
  <si>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</si>
  <si>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</si>
  <si>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</si>
  <si>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</si>
  <si>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</si>
  <si>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</si>
  <si>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</si>
  <si>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</si>
  <si>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</si>
  <si>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</si>
  <si>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</si>
  <si>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</si>
  <si>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</si>
  <si>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</si>
  <si>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</si>
  <si>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</si>
  <si>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</si>
  <si>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</si>
  <si>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</si>
  <si>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</si>
  <si>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</si>
  <si>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</si>
  <si>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</si>
  <si>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</si>
  <si>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</si>
  <si>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</si>
  <si>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</si>
  <si>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</si>
  <si>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</si>
  <si>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</si>
  <si>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</si>
  <si>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</si>
  <si>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</si>
  <si>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</si>
  <si>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</si>
  <si>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</si>
  <si>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</si>
  <si>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</si>
  <si>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</si>
  <si>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</si>
  <si>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</si>
  <si>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</si>
  <si>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</si>
  <si>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</si>
  <si>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</si>
  <si>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</si>
  <si>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</si>
  <si>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</si>
  <si>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</si>
  <si>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</si>
  <si>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</si>
  <si>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</si>
  <si>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</si>
  <si>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</si>
  <si>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</si>
  <si>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</si>
  <si>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</si>
  <si>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</si>
  <si>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</si>
  <si>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</si>
  <si>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</si>
  <si>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</si>
  <si>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</si>
  <si>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</si>
  <si>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</si>
  <si>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</si>
  <si>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</si>
  <si>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</si>
  <si>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</si>
  <si>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</si>
  <si>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</si>
  <si>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</si>
  <si>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</si>
  <si>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</si>
  <si>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</si>
  <si>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</si>
  <si>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</si>
  <si>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</si>
  <si>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</si>
  <si>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</si>
  <si>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</si>
  <si>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</si>
  <si>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</si>
  <si>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</si>
  <si>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</si>
  <si>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</si>
  <si>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</si>
  <si>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</si>
  <si>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</si>
  <si>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</si>
  <si>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</si>
  <si>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</si>
  <si>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</si>
  <si>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</si>
  <si>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</si>
  <si>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</si>
  <si>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</si>
  <si>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</si>
  <si>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</si>
  <si>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</si>
  <si>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</si>
  <si>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</si>
  <si>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</si>
  <si>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</si>
  <si>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</si>
  <si>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</si>
  <si>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</si>
  <si>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</si>
  <si>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</si>
  <si>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</si>
  <si>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</si>
  <si>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</si>
  <si>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</si>
  <si>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</si>
  <si>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</si>
  <si>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</si>
  <si>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</si>
  <si>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</si>
  <si>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</si>
  <si>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</si>
  <si>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</si>
  <si>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</si>
  <si>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</si>
  <si>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</si>
  <si>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</si>
  <si>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</si>
  <si>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</si>
  <si>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</si>
  <si>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</si>
  <si>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</si>
  <si>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</si>
  <si>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</si>
  <si>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</si>
  <si>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</si>
  <si>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</si>
  <si>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</si>
  <si>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</si>
  <si>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</si>
  <si>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</si>
  <si>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</si>
  <si>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</si>
  <si>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</si>
  <si>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</si>
  <si>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</si>
  <si>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</si>
  <si>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</si>
  <si>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</si>
  <si>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</si>
  <si>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</si>
  <si>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</si>
  <si>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</si>
  <si>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</si>
  <si>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</si>
  <si>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</si>
  <si>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</si>
  <si>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</si>
  <si>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</si>
  <si>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</si>
  <si>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</si>
  <si>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</si>
  <si>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</si>
  <si>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</si>
  <si>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</si>
  <si>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</si>
  <si>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</si>
  <si>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</si>
  <si>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</si>
  <si>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</si>
  <si>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</si>
  <si>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</si>
  <si>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</si>
  <si>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</si>
  <si>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</si>
  <si>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</si>
  <si>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</si>
  <si>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</si>
  <si>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</si>
  <si>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</si>
  <si>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</si>
  <si>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</si>
  <si>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</si>
  <si>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</si>
  <si>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</si>
  <si>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</si>
  <si>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</si>
  <si>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</si>
  <si>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</si>
  <si>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</si>
  <si>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</si>
  <si>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</si>
  <si>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</si>
  <si>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</si>
  <si>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</si>
  <si>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</si>
  <si>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</si>
  <si>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</si>
  <si>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</si>
  <si>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</si>
  <si>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</si>
  <si>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</si>
  <si>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</si>
  <si>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</si>
  <si>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</si>
  <si>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</si>
  <si>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</si>
  <si>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</si>
  <si>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</si>
  <si>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</si>
  <si>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</si>
  <si>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</si>
  <si>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</si>
  <si>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</si>
  <si>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</si>
  <si>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</si>
  <si>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</si>
  <si>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</si>
  <si>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</si>
  <si>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</si>
  <si>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</si>
  <si>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</si>
  <si>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</si>
  <si>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</si>
  <si>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</si>
  <si>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</si>
  <si>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</si>
  <si>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</si>
  <si>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</si>
  <si>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</si>
  <si>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</si>
  <si>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</si>
  <si>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</si>
  <si>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</si>
  <si>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</si>
  <si>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</si>
  <si>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</si>
  <si>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</si>
  <si>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</si>
  <si>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</si>
  <si>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</si>
  <si>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</si>
  <si>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</si>
  <si>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</si>
  <si>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</si>
  <si>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</si>
  <si>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</si>
  <si>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</si>
  <si>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</si>
  <si>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</si>
  <si>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</si>
  <si>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</si>
  <si>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</si>
  <si>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</si>
  <si>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</si>
  <si>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</si>
  <si>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</si>
  <si>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</si>
  <si>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</si>
  <si>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</si>
  <si>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</si>
  <si>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</si>
  <si>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</si>
  <si>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</si>
  <si>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</si>
  <si>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</si>
  <si>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</si>
  <si>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</si>
  <si>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</si>
  <si>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</si>
  <si>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</si>
  <si>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</si>
  <si>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</si>
  <si>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</si>
  <si>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</si>
  <si>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</si>
  <si>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</si>
  <si>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</si>
  <si>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</si>
  <si>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</si>
  <si>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</si>
  <si>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</si>
  <si>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</si>
  <si>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</si>
  <si>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</si>
  <si>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</si>
  <si>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</si>
  <si>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</si>
  <si>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</si>
  <si>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</si>
  <si>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</si>
  <si>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</si>
  <si>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</si>
  <si>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</si>
  <si>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</si>
  <si>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</si>
  <si>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</si>
  <si>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</si>
  <si>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</si>
  <si>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</si>
  <si>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</si>
  <si>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</si>
  <si>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</si>
  <si>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</si>
  <si>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</si>
  <si>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</si>
  <si>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</si>
  <si>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</si>
  <si>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</si>
  <si>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</si>
  <si>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</si>
  <si>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</si>
  <si>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</si>
  <si>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</si>
  <si>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</si>
  <si>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</si>
  <si>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</si>
  <si>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</si>
  <si>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</si>
  <si>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</si>
  <si>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</si>
  <si>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</si>
  <si>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</si>
  <si>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</si>
  <si>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</si>
  <si>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</si>
  <si>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</si>
  <si>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</si>
  <si>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</si>
  <si>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</si>
  <si>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</si>
  <si>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</si>
  <si>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</si>
  <si>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</si>
  <si>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</si>
  <si>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</si>
  <si>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</si>
  <si>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</si>
  <si>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</si>
  <si>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</si>
  <si>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</si>
  <si>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</si>
  <si>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</si>
  <si>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</si>
  <si>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</si>
  <si>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</si>
  <si>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</si>
  <si>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</si>
  <si>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</si>
  <si>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</si>
  <si>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</si>
  <si>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</si>
  <si>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</si>
  <si>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</si>
  <si>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</si>
  <si>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</si>
  <si>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</si>
  <si>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</si>
  <si>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</si>
  <si>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</si>
  <si>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</si>
  <si>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</si>
  <si>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</si>
  <si>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</si>
  <si>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</si>
  <si>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</si>
  <si>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</si>
  <si>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</si>
  <si>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</si>
  <si>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</si>
  <si>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</si>
  <si>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</si>
  <si>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</si>
  <si>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</si>
  <si>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</si>
  <si>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</si>
  <si>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</si>
  <si>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</si>
  <si>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</si>
  <si>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</si>
  <si>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</si>
  <si>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</si>
  <si>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</si>
  <si>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</si>
  <si>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</si>
  <si>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</si>
  <si>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</si>
  <si>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</si>
  <si>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</si>
  <si>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</si>
  <si>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</si>
  <si>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</si>
  <si>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</si>
  <si>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</si>
  <si>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</si>
  <si>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</si>
  <si>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</si>
  <si>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</si>
  <si>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</si>
  <si>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</si>
  <si>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</si>
  <si>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</si>
  <si>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</si>
  <si>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</si>
  <si>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</si>
  <si>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</si>
  <si>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</si>
  <si>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</si>
  <si>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</si>
  <si>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</si>
  <si>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</si>
  <si>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</si>
  <si>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</si>
  <si>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</si>
  <si>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</si>
  <si>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</si>
  <si>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</si>
  <si>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</si>
  <si>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</si>
  <si>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</si>
  <si>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</si>
  <si>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</si>
  <si>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</si>
  <si>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</si>
  <si>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</si>
  <si>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</si>
  <si>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</si>
  <si>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</si>
  <si>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</si>
  <si>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</si>
  <si>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</si>
  <si>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</si>
  <si>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</si>
  <si>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</si>
  <si>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</si>
  <si>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</si>
  <si>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</si>
  <si>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</si>
  <si>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</si>
  <si>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</si>
  <si>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</si>
  <si>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</si>
  <si>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</si>
  <si>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</si>
  <si>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</si>
  <si>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</si>
  <si>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</si>
  <si>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</si>
  <si>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</si>
  <si>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</si>
  <si>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</si>
  <si>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</si>
  <si>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</si>
  <si>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</si>
  <si>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</si>
  <si>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</si>
  <si>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</si>
  <si>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</si>
  <si>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</si>
  <si>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</si>
  <si>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</si>
  <si>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</si>
  <si>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</si>
  <si>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</si>
  <si>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</si>
  <si>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</si>
  <si>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</si>
  <si>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</si>
  <si>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</si>
  <si>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</si>
  <si>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</si>
  <si>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</si>
  <si>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</si>
  <si>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</si>
  <si>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</si>
  <si>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</si>
  <si>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</si>
  <si>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</si>
  <si>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</si>
  <si>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</si>
  <si>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</si>
  <si>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</si>
  <si>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</si>
  <si>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</si>
  <si>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</si>
  <si>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</si>
  <si>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</si>
  <si>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</si>
  <si>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</si>
  <si>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</si>
  <si>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</si>
  <si>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</si>
  <si>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</si>
  <si>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</si>
  <si>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</si>
  <si>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</si>
  <si>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</si>
  <si>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</si>
  <si>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</si>
  <si>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</si>
  <si>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</si>
  <si>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</si>
  <si>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</si>
  <si>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</si>
  <si>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</si>
  <si>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</si>
  <si>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</si>
  <si>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</si>
  <si>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</si>
  <si>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</si>
  <si>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</si>
  <si>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</si>
  <si>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</si>
  <si>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</si>
  <si>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</si>
  <si>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</si>
  <si>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</si>
  <si>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</si>
  <si>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</si>
  <si>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</si>
  <si>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</si>
  <si>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</si>
  <si>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</si>
  <si>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</si>
  <si>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</si>
  <si>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</si>
  <si>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</si>
  <si>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</si>
  <si>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</si>
  <si>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</si>
  <si>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</si>
  <si>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</si>
  <si>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</si>
  <si>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</si>
  <si>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</si>
  <si>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</si>
  <si>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</si>
  <si>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</si>
  <si>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</si>
  <si>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</si>
  <si>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</si>
  <si>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</si>
  <si>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</si>
  <si>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</si>
  <si>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</si>
  <si>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</si>
  <si>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</si>
  <si>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</si>
  <si>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</si>
  <si>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</si>
  <si>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</si>
  <si>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</si>
  <si>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</si>
  <si>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</si>
  <si>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</si>
  <si>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</si>
  <si>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</si>
  <si>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</si>
  <si>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</si>
  <si>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</si>
  <si>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</si>
  <si>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</si>
  <si>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</si>
  <si>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</si>
  <si>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</si>
  <si>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</si>
  <si>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</si>
  <si>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</si>
  <si>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</si>
  <si>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</si>
  <si>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</si>
  <si>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</si>
  <si>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</si>
  <si>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</si>
  <si>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</si>
  <si>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</si>
  <si>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</si>
  <si>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</si>
  <si>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</si>
  <si>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</si>
  <si>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</si>
  <si>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</si>
  <si>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</si>
  <si>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</si>
  <si>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</si>
  <si>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</si>
  <si>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</si>
  <si>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</si>
  <si>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</si>
  <si>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</si>
  <si>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</si>
  <si>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</si>
  <si>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</si>
  <si>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</si>
  <si>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</si>
  <si>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</si>
  <si>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</si>
  <si>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</si>
  <si>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</si>
  <si>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</si>
  <si>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</si>
  <si>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</si>
  <si>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</si>
  <si>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</si>
  <si>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</si>
  <si>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</si>
  <si>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</si>
  <si>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</si>
  <si>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</si>
  <si>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</si>
  <si>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</si>
  <si>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</si>
  <si>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</si>
  <si>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</si>
  <si>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</si>
  <si>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</si>
  <si>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</si>
  <si>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</si>
  <si>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</si>
  <si>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</si>
  <si>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</si>
  <si>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</si>
  <si>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</si>
  <si>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</si>
  <si>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</si>
  <si>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</si>
  <si>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</si>
  <si>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</si>
  <si>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</si>
  <si>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</si>
  <si>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</si>
  <si>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</si>
  <si>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</si>
  <si>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</si>
  <si>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</si>
  <si>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</si>
  <si>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</si>
  <si>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</si>
  <si>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</si>
  <si>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</si>
  <si>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</si>
  <si>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</si>
  <si>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</si>
  <si>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</si>
  <si>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</si>
  <si>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</si>
  <si>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</si>
  <si>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</si>
  <si>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</si>
  <si>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</si>
  <si>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</si>
  <si>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</si>
  <si>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</si>
  <si>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</si>
  <si>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</si>
  <si>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</si>
  <si>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</si>
  <si>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</si>
  <si>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</si>
  <si>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</si>
  <si>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</si>
  <si>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</si>
  <si>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</si>
  <si>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</si>
  <si>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</si>
  <si>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</si>
  <si>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</si>
  <si>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</si>
  <si>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</si>
  <si>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</si>
  <si>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</si>
  <si>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</si>
  <si>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</si>
  <si>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</si>
  <si>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</si>
  <si>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</si>
  <si>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</si>
  <si>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</si>
  <si>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</si>
  <si>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</si>
  <si>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</si>
  <si>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</si>
  <si>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</si>
  <si>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</si>
  <si>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</si>
  <si>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</si>
  <si>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</si>
  <si>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</si>
  <si>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</si>
  <si>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</si>
  <si>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</si>
  <si>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</si>
  <si>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</si>
  <si>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</si>
  <si>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</si>
  <si>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</si>
  <si>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</si>
  <si>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</si>
  <si>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</si>
  <si>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</si>
  <si>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</si>
  <si>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</si>
  <si>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</si>
  <si>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</si>
  <si>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</si>
  <si>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</si>
  <si>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</si>
  <si>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</si>
  <si>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</si>
  <si>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</si>
  <si>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</si>
  <si>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</si>
  <si>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</si>
  <si>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</si>
  <si>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</si>
  <si>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</si>
  <si>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</si>
  <si>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</si>
  <si>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</si>
  <si>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</si>
  <si>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</si>
  <si>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</si>
  <si>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</si>
  <si>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</si>
  <si>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</si>
  <si>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</si>
  <si>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</si>
  <si>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</si>
  <si>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</si>
  <si>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</si>
  <si>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</si>
  <si>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</si>
  <si>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</si>
  <si>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</si>
  <si>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</si>
  <si>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</si>
  <si>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</si>
  <si>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</si>
  <si>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</si>
  <si>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</si>
  <si>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</si>
  <si>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</si>
  <si>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</si>
  <si>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</si>
  <si>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</si>
  <si>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</si>
  <si>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</si>
  <si>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</si>
  <si>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</si>
  <si>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</si>
  <si>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</si>
  <si>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</si>
  <si>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</si>
  <si>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</si>
  <si>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</si>
  <si>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</si>
  <si>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</si>
  <si>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</si>
  <si>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</si>
  <si>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</si>
  <si>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</si>
  <si>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</si>
  <si>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</si>
  <si>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</si>
  <si>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</si>
  <si>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</si>
  <si>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</si>
  <si>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</si>
  <si>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</si>
  <si>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</si>
  <si>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</si>
  <si>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</si>
  <si>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</si>
  <si>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</si>
  <si>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</si>
  <si>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</si>
  <si>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</si>
  <si>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</si>
  <si>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</si>
  <si>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</si>
  <si>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</si>
  <si>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</si>
  <si>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</si>
  <si>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</si>
  <si>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</si>
  <si>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</si>
  <si>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</si>
  <si>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</si>
  <si>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</si>
  <si>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</si>
  <si>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</si>
  <si>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</si>
  <si>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</si>
  <si>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</si>
  <si>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</si>
  <si>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</si>
  <si>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</si>
  <si>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</si>
  <si>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</si>
  <si>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</si>
  <si>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</si>
  <si>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</si>
  <si>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</si>
  <si>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</si>
  <si>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</si>
  <si>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</si>
  <si>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</si>
  <si>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</si>
  <si>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</si>
  <si>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</si>
  <si>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</si>
  <si>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</si>
  <si>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</si>
  <si>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</si>
  <si>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</si>
  <si>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</si>
  <si>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</si>
  <si>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</si>
  <si>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</si>
  <si>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</si>
  <si>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</si>
  <si>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</si>
  <si>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</si>
  <si>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</si>
  <si>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</si>
  <si>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</si>
  <si>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</si>
  <si>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</si>
  <si>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</si>
  <si>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</si>
  <si>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</si>
  <si>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</si>
  <si>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</si>
  <si>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</si>
  <si>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</si>
  <si>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</si>
  <si>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</si>
  <si>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</si>
  <si>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</si>
  <si>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</si>
  <si>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</si>
  <si>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</si>
  <si>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</si>
  <si>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</si>
  <si>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</si>
  <si>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</si>
  <si>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</si>
  <si>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</si>
  <si>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</si>
  <si>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</si>
  <si>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</si>
  <si>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</si>
  <si>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</si>
  <si>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</si>
  <si>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</si>
  <si>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</si>
  <si>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</si>
  <si>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</si>
  <si>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</si>
  <si>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</si>
  <si>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</si>
  <si>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</si>
  <si>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</si>
  <si>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</si>
  <si>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</si>
  <si>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</si>
  <si>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</si>
  <si>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</si>
  <si>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</si>
  <si>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</si>
  <si>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</si>
  <si>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</si>
  <si>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</si>
  <si>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</si>
  <si>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</si>
  <si>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</si>
  <si>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</si>
  <si>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</si>
  <si>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</si>
  <si>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</si>
  <si>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</si>
  <si>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</si>
  <si>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</si>
  <si>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</si>
  <si>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</si>
  <si>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</si>
  <si>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</si>
  <si>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</si>
  <si>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</si>
  <si>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</si>
  <si>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</si>
  <si>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</si>
  <si>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</si>
  <si>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</si>
  <si>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</si>
  <si>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</si>
  <si>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</si>
  <si>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</si>
  <si>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</si>
  <si>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</si>
  <si>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</si>
  <si>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</si>
  <si>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</si>
  <si>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</si>
  <si>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</si>
  <si>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</si>
  <si>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</si>
  <si>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</si>
  <si>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</si>
  <si>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</si>
  <si>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</si>
  <si>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</si>
  <si>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</si>
  <si>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</si>
  <si>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</si>
  <si>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</si>
  <si>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</si>
  <si>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</si>
  <si>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</si>
  <si>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</si>
  <si>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</si>
  <si>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</si>
  <si>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</si>
  <si>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</si>
  <si>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</si>
  <si>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</si>
  <si>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</si>
  <si>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</si>
  <si>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</si>
  <si>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</si>
  <si>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</si>
  <si>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</si>
  <si>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</si>
  <si>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</si>
  <si>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</si>
  <si>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</si>
  <si>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</si>
  <si>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</si>
  <si>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</si>
  <si>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</si>
  <si>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</si>
  <si>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</si>
  <si>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</si>
  <si>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</si>
  <si>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</si>
  <si>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</si>
  <si>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</si>
  <si>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</si>
  <si>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</si>
  <si>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</si>
  <si>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</si>
  <si>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</si>
  <si>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</si>
  <si>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</si>
  <si>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</si>
  <si>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</si>
  <si>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</si>
  <si>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</si>
  <si>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</si>
  <si>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</si>
  <si>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</si>
  <si>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</si>
  <si>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</si>
  <si>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</si>
  <si>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</si>
  <si>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</si>
  <si>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</si>
  <si>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</si>
  <si>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</si>
  <si>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</si>
  <si>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</si>
  <si>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</si>
  <si>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</si>
  <si>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</si>
  <si>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</si>
  <si>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</si>
  <si>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</si>
  <si>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</si>
  <si>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</si>
  <si>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</si>
  <si>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</si>
  <si>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</si>
  <si>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</si>
  <si>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</si>
  <si>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</si>
  <si>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</si>
  <si>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</si>
  <si>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</si>
  <si>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</si>
  <si>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</si>
  <si>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</si>
  <si>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</si>
  <si>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</si>
  <si>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</si>
  <si>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</si>
  <si>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</si>
  <si>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</si>
  <si>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</si>
  <si>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</si>
  <si>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</si>
  <si>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</si>
  <si>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</si>
  <si>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</si>
  <si>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</si>
  <si>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</si>
  <si>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</si>
  <si>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</si>
  <si>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</si>
  <si>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</si>
  <si>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</si>
  <si>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</si>
  <si>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</si>
  <si>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</si>
  <si>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</si>
  <si>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</si>
  <si>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</si>
  <si>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</si>
  <si>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</si>
  <si>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</si>
  <si>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</si>
  <si>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</si>
  <si>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</si>
  <si>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</si>
  <si>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</si>
  <si>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</si>
  <si>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</si>
  <si>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</si>
  <si>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</si>
  <si>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</si>
  <si>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</si>
  <si>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</si>
  <si>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</si>
  <si>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</si>
  <si>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</si>
  <si>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</si>
  <si>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</si>
  <si>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</si>
  <si>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</si>
  <si>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</si>
  <si>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</si>
  <si>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</si>
  <si>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</si>
  <si>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</si>
  <si>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</si>
  <si>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</si>
  <si>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</si>
  <si>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</si>
  <si>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</si>
  <si>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</si>
  <si>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</si>
  <si>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</si>
  <si>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</si>
  <si>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</si>
  <si>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</si>
  <si>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</si>
  <si>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</si>
  <si>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</si>
  <si>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</si>
  <si>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</si>
  <si>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</si>
  <si>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</si>
  <si>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</si>
  <si>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</si>
  <si>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</si>
  <si>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</si>
  <si>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</si>
  <si>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</si>
  <si>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</si>
  <si>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</si>
  <si>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</si>
  <si>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</si>
  <si>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</si>
  <si>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</si>
  <si>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</si>
  <si>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</si>
  <si>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</si>
  <si>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</si>
  <si>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</si>
  <si>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</si>
  <si>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</si>
  <si>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</si>
  <si>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</si>
  <si>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</si>
  <si>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</si>
  <si>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</si>
  <si>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</si>
  <si>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</si>
  <si>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</si>
  <si>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</si>
  <si>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</si>
  <si>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</si>
  <si>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</si>
  <si>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</si>
  <si>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</si>
  <si>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</si>
  <si>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</si>
  <si>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</si>
  <si>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</si>
  <si>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</si>
  <si>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</si>
  <si>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</si>
  <si>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</si>
  <si>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</si>
  <si>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</si>
  <si>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</si>
  <si>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</si>
  <si>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</si>
  <si>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</si>
  <si>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</si>
  <si>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</si>
  <si>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</si>
  <si>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</si>
  <si>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</si>
  <si>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</si>
  <si>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</si>
  <si>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</si>
  <si>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</si>
  <si>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</si>
  <si>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</si>
  <si>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</si>
  <si>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</si>
  <si>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</si>
  <si>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</si>
  <si>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</si>
  <si>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</si>
  <si>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</si>
  <si>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</si>
  <si>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</si>
  <si>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</si>
  <si>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</si>
  <si>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</si>
  <si>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</si>
  <si>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</si>
  <si>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</si>
  <si>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</si>
  <si>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</si>
  <si>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</si>
  <si>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</si>
  <si>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</si>
  <si>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</si>
  <si>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</si>
  <si>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</si>
  <si>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</si>
  <si>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</si>
  <si>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</si>
  <si>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</si>
  <si>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</si>
  <si>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</si>
  <si>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</si>
  <si>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</si>
  <si>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</si>
  <si>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</si>
  <si>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</si>
  <si>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</si>
  <si>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</si>
  <si>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</si>
  <si>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</si>
  <si>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</si>
  <si>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</si>
  <si>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</si>
  <si>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</si>
  <si>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</si>
  <si>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</si>
  <si>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</si>
  <si>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</si>
  <si>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</si>
  <si>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</si>
  <si>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</si>
  <si>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</si>
  <si>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</si>
  <si>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</si>
  <si>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</si>
  <si>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</si>
  <si>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</si>
  <si>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</si>
  <si>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</si>
  <si>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</si>
  <si>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</si>
  <si>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</si>
  <si>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</si>
  <si>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</si>
  <si>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</si>
  <si>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</si>
  <si>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</si>
  <si>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</si>
  <si>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</si>
  <si>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</si>
  <si>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</si>
  <si>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</si>
  <si>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</si>
  <si>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</si>
  <si>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</si>
  <si>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</si>
  <si>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</si>
  <si>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</si>
  <si>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</si>
  <si>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</si>
  <si>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</si>
  <si>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</si>
  <si>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</si>
  <si>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</si>
  <si>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</si>
  <si>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</si>
  <si>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</si>
  <si>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</si>
  <si>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</si>
  <si>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</si>
  <si>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</si>
  <si>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</si>
  <si>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</si>
  <si>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</si>
  <si>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</si>
  <si>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</si>
  <si>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</si>
  <si>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</si>
  <si>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</si>
  <si>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</si>
  <si>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</si>
  <si>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</si>
  <si>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</si>
  <si>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</si>
  <si>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</si>
  <si>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</si>
  <si>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</si>
  <si>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</si>
  <si>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</si>
  <si>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</si>
  <si>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</si>
  <si>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</si>
  <si>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</si>
  <si>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</si>
  <si>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</si>
  <si>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</si>
  <si>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</si>
  <si>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</si>
  <si>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</si>
  <si>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</si>
  <si>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</si>
  <si>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</si>
  <si>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</si>
  <si>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</si>
  <si>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</si>
  <si>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</si>
  <si>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</si>
  <si>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</si>
  <si>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</si>
  <si>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</si>
  <si>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</si>
  <si>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</si>
  <si>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</si>
  <si>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</si>
  <si>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</si>
  <si>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</si>
  <si>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</si>
  <si>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</si>
  <si>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</si>
  <si>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</si>
  <si>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</si>
  <si>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</si>
  <si>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</si>
  <si>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</si>
  <si>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</si>
  <si>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</si>
  <si>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</si>
  <si>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</si>
  <si>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</si>
  <si>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</si>
  <si>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</si>
  <si>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</si>
  <si>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</si>
  <si>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</si>
  <si>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</si>
  <si>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</si>
  <si>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</si>
  <si>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</si>
  <si>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</si>
  <si>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</si>
  <si>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</si>
  <si>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</si>
  <si>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</si>
  <si>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</si>
  <si>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</si>
  <si>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</si>
  <si>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</si>
  <si>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</si>
  <si>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</si>
  <si>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</si>
  <si>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</si>
  <si>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</si>
  <si>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</si>
  <si>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</si>
  <si>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</si>
  <si>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</si>
  <si>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</si>
  <si>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</si>
  <si>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</si>
  <si>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</si>
  <si>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</si>
  <si>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</si>
  <si>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</si>
  <si>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</si>
  <si>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</si>
  <si>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</si>
  <si>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</si>
  <si>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</si>
  <si>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</si>
  <si>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</si>
  <si>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</si>
  <si>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</si>
  <si>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</si>
  <si>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</si>
  <si>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</si>
  <si>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</si>
  <si>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</si>
  <si>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</si>
  <si>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</si>
  <si>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</si>
  <si>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</si>
  <si>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</si>
  <si>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</si>
  <si>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</si>
  <si>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</si>
  <si>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</si>
  <si>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</si>
  <si>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</si>
  <si>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</si>
  <si>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</si>
  <si>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</si>
  <si>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</si>
  <si>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</si>
  <si>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</si>
  <si>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</si>
  <si>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</si>
  <si>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</si>
  <si>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</si>
  <si>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</si>
  <si>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</si>
  <si>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</si>
  <si>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</si>
  <si>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</si>
  <si>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</si>
  <si>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</si>
  <si>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</si>
  <si>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</si>
  <si>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</si>
  <si>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</si>
  <si>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</si>
  <si>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</si>
  <si>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</si>
  <si>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</si>
  <si>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</si>
  <si>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</si>
  <si>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</si>
  <si>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</si>
  <si>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</si>
  <si>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</si>
  <si>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</si>
  <si>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</si>
  <si>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</si>
  <si>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</si>
  <si>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</si>
  <si>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</si>
  <si>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</si>
  <si>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</si>
  <si>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</si>
  <si>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</si>
  <si>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</si>
  <si>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</si>
  <si>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</si>
  <si>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</si>
  <si>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</si>
  <si>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</si>
  <si>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</si>
  <si>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</si>
  <si>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</si>
  <si>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</si>
  <si>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</si>
  <si>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</si>
  <si>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</si>
  <si>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</si>
  <si>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</si>
  <si>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</si>
  <si>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</si>
  <si>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</si>
  <si>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</si>
  <si>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</si>
  <si>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</si>
  <si>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</si>
  <si>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</si>
  <si>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</si>
  <si>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</si>
  <si>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</si>
  <si>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</si>
  <si>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</si>
  <si>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</si>
  <si>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</si>
  <si>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</si>
  <si>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</si>
  <si>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</si>
  <si>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</si>
  <si>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</si>
  <si>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</si>
  <si>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</si>
  <si>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</si>
  <si>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</si>
  <si>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</si>
  <si>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</si>
  <si>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</si>
  <si>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</si>
  <si>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</si>
  <si>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</si>
  <si>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</si>
  <si>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</si>
  <si>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</si>
  <si>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</si>
  <si>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</si>
  <si>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</si>
  <si>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</si>
  <si>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</si>
  <si>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</si>
  <si>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</si>
  <si>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</si>
  <si>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</si>
  <si>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</si>
  <si>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</si>
  <si>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</si>
  <si>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</si>
  <si>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</si>
  <si>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</si>
  <si>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</si>
  <si>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</si>
  <si>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</si>
  <si>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</si>
  <si>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</si>
  <si>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</si>
  <si>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</si>
  <si>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</si>
  <si>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</si>
  <si>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</si>
  <si>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</si>
  <si>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</si>
  <si>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</si>
  <si>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</si>
  <si>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</si>
  <si>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</si>
  <si>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</si>
  <si>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</si>
  <si>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</si>
  <si>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</si>
  <si>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</si>
  <si>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</si>
  <si>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</si>
  <si>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</si>
  <si>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</si>
  <si>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</si>
  <si>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</si>
  <si>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</si>
  <si>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</si>
  <si>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</si>
  <si>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</si>
  <si>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</si>
  <si>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</si>
  <si>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</si>
  <si>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</si>
  <si>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</si>
  <si>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</si>
  <si>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</si>
  <si>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</si>
  <si>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</si>
  <si>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</si>
  <si>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</si>
  <si>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</si>
  <si>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</si>
  <si>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</si>
  <si>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</si>
  <si>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</si>
  <si>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</si>
  <si>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</si>
  <si>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</si>
  <si>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</si>
  <si>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</si>
  <si>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</si>
  <si>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</si>
  <si>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</si>
  <si>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</si>
  <si>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</si>
  <si>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</si>
  <si>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</si>
  <si>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</si>
  <si>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</si>
  <si>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</si>
  <si>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</si>
  <si>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</si>
  <si>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</si>
  <si>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</si>
  <si>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</si>
  <si>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</si>
  <si>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</si>
  <si>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</si>
  <si>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</si>
  <si>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</si>
  <si>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</si>
  <si>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</si>
  <si>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</si>
  <si>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</si>
  <si>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</si>
  <si>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</si>
  <si>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</si>
  <si>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</si>
  <si>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</si>
  <si>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</si>
  <si>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</si>
  <si>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</si>
  <si>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</si>
  <si>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</si>
  <si>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</si>
  <si>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</si>
  <si>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</si>
  <si>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</si>
  <si>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</si>
  <si>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</si>
  <si>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</si>
  <si>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</si>
  <si>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</si>
  <si>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</si>
  <si>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</si>
  <si>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</si>
  <si>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</si>
  <si>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</si>
  <si>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</si>
  <si>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</si>
  <si>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</si>
  <si>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</si>
  <si>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</si>
  <si>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</si>
  <si>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</si>
  <si>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</si>
  <si>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</si>
  <si>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</si>
  <si>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</si>
  <si>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</si>
  <si>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</si>
  <si>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</si>
  <si>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</si>
  <si>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</si>
  <si>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</si>
  <si>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</si>
  <si>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</si>
  <si>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</si>
  <si>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</si>
  <si>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</si>
  <si>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</si>
  <si>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</si>
  <si>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</si>
  <si>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</si>
  <si>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</si>
  <si>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</si>
  <si>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</si>
  <si>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</si>
  <si>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</si>
  <si>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</si>
  <si>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</si>
  <si>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</si>
  <si>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</si>
  <si>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</si>
  <si>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</si>
  <si>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</si>
  <si>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</si>
  <si>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</si>
  <si>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</si>
  <si>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</si>
  <si>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</si>
  <si>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</si>
  <si>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</si>
  <si>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</si>
  <si>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</si>
  <si>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</si>
  <si>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</si>
  <si>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</si>
  <si>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</si>
  <si>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</si>
  <si>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</si>
  <si>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</si>
  <si>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</si>
  <si>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</si>
  <si>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</si>
  <si>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</si>
  <si>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</si>
  <si>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</si>
  <si>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</si>
  <si>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</si>
  <si>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</si>
  <si>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</si>
  <si>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</si>
  <si>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</si>
  <si>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</si>
  <si>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</si>
  <si>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</si>
  <si>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</si>
  <si>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</si>
  <si>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</si>
  <si>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</si>
  <si>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</si>
  <si>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</si>
  <si>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</si>
  <si>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</si>
  <si>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</si>
  <si>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</si>
  <si>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</si>
  <si>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</si>
  <si>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</si>
  <si>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</si>
  <si>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</si>
  <si>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</si>
  <si>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</si>
  <si>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</si>
  <si>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</si>
  <si>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</si>
  <si>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</si>
  <si>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</si>
  <si>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</si>
  <si>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</si>
  <si>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</si>
  <si>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</si>
  <si>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</si>
  <si>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</si>
  <si>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</si>
  <si>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</si>
  <si>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</si>
  <si>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</si>
  <si>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</si>
  <si>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</si>
  <si>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</si>
  <si>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</si>
  <si>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</si>
  <si>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</si>
  <si>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</si>
  <si>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</si>
  <si>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</si>
  <si>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</si>
  <si>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</si>
  <si>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</si>
  <si>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</si>
  <si>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</si>
  <si>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</si>
  <si>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</si>
  <si>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</si>
  <si>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</si>
  <si>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</si>
  <si>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</si>
  <si>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</si>
  <si>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</si>
  <si>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</si>
  <si>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</si>
  <si>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</si>
  <si>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</si>
  <si>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</si>
  <si>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</si>
  <si>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</si>
  <si>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</si>
  <si>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</si>
  <si>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</si>
  <si>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</si>
  <si>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</si>
  <si>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</si>
  <si>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</si>
  <si>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</si>
  <si>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</si>
  <si>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</si>
  <si>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</si>
  <si>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</si>
  <si>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</si>
  <si>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</si>
  <si>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</si>
  <si>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</si>
  <si>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</si>
  <si>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</si>
  <si>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</si>
  <si>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</si>
  <si>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</si>
  <si>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</si>
  <si>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</si>
  <si>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</si>
  <si>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</si>
  <si>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</si>
  <si>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</si>
  <si>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</si>
  <si>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</si>
  <si>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</si>
  <si>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</si>
  <si>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</si>
  <si>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</si>
  <si>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</si>
  <si>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</si>
  <si>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</si>
  <si>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</si>
  <si>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</si>
  <si>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</si>
  <si>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</si>
  <si>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</si>
  <si>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</si>
  <si>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</si>
  <si>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</si>
  <si>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</si>
  <si>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</si>
  <si>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</si>
  <si>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</si>
  <si>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</si>
  <si>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</si>
  <si>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</si>
  <si>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</si>
  <si>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</si>
  <si>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</si>
  <si>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</si>
  <si>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</si>
  <si>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</si>
  <si>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</si>
  <si>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</si>
  <si>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</si>
  <si>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</si>
  <si>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</si>
  <si>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</si>
  <si>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</si>
  <si>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</si>
  <si>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</si>
  <si>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</si>
  <si>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</si>
  <si>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</si>
  <si>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</si>
  <si>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</si>
  <si>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</si>
  <si>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</si>
  <si>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</si>
  <si>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</si>
  <si>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</si>
  <si>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</si>
  <si>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</si>
  <si>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</si>
  <si>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</si>
  <si>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</si>
  <si>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</si>
  <si>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</si>
  <si>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</si>
  <si>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</si>
  <si>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</si>
  <si>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</si>
  <si>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</si>
  <si>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</si>
  <si>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</si>
  <si>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</si>
  <si>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</si>
  <si>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</si>
  <si>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</si>
  <si>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</si>
  <si>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</si>
  <si>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</si>
  <si>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</si>
  <si>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</si>
  <si>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</si>
  <si>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</si>
  <si>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</si>
  <si>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</si>
  <si>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</si>
  <si>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</si>
  <si>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</si>
  <si>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</si>
  <si>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</si>
  <si>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</si>
  <si>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</si>
  <si>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</si>
  <si>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</si>
  <si>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</si>
  <si>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</si>
  <si>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</si>
  <si>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</si>
  <si>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</si>
  <si>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</si>
  <si>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</si>
  <si>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</si>
  <si>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</si>
  <si>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</si>
  <si>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</si>
  <si>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</si>
  <si>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</si>
  <si>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</si>
  <si>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</si>
  <si>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</si>
  <si>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</si>
  <si>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</si>
  <si>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</si>
  <si>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</si>
  <si>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</si>
  <si>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</si>
  <si>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</si>
  <si>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</si>
  <si>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</si>
  <si>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</si>
  <si>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</si>
  <si>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</si>
  <si>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</si>
  <si>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</si>
  <si>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</si>
  <si>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</si>
  <si>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</si>
  <si>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</si>
  <si>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</si>
  <si>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</si>
  <si>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</si>
  <si>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</si>
  <si>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</si>
  <si>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</si>
  <si>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</si>
  <si>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</si>
  <si>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</si>
  <si>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</si>
  <si>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</si>
  <si>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</si>
  <si>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</si>
  <si>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</si>
  <si>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</si>
  <si>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</si>
  <si>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</si>
  <si>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</si>
  <si>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</si>
  <si>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</si>
  <si>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</si>
  <si>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</si>
  <si>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</si>
  <si>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</si>
  <si>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</si>
  <si>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</si>
  <si>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</si>
  <si>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</si>
  <si>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</si>
  <si>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</si>
  <si>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</si>
  <si>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</si>
  <si>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</si>
  <si>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</si>
  <si>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</si>
  <si>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</si>
  <si>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</si>
  <si>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</si>
  <si>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</si>
  <si>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</si>
  <si>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</si>
  <si>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</si>
  <si>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</si>
  <si>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</si>
  <si>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</si>
  <si>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</si>
  <si>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</si>
  <si>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</si>
  <si>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</si>
  <si>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</si>
  <si>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</si>
  <si>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</si>
  <si>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</si>
  <si>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</si>
  <si>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</si>
  <si>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</si>
  <si>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</si>
  <si>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</si>
  <si>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</si>
  <si>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</si>
  <si>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</si>
  <si>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</si>
  <si>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</si>
  <si>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</si>
  <si>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</si>
  <si>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</si>
  <si>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</si>
  <si>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</si>
  <si>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</si>
  <si>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</si>
  <si>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</si>
  <si>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</si>
  <si>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</si>
  <si>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</si>
  <si>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</si>
  <si>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</si>
  <si>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</si>
  <si>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</si>
  <si>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</si>
  <si>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</si>
  <si>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</si>
  <si>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</si>
  <si>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</si>
  <si>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</si>
  <si>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</si>
  <si>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</si>
  <si>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</si>
  <si>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</si>
  <si>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</si>
  <si>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</si>
  <si>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</si>
  <si>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</si>
  <si>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</si>
  <si>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</si>
  <si>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</si>
  <si>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</si>
  <si>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</si>
  <si>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</si>
  <si>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</si>
  <si>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</si>
  <si>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</si>
  <si>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</si>
  <si>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</si>
  <si>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</si>
  <si>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</si>
  <si>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</si>
  <si>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</si>
  <si>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</si>
  <si>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</si>
  <si>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</si>
  <si>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</si>
  <si>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</si>
  <si>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</si>
  <si>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</si>
  <si>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</si>
  <si>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</si>
  <si>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</si>
  <si>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</si>
  <si>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</si>
  <si>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</si>
  <si>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</si>
  <si>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</si>
  <si>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</si>
  <si>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</si>
  <si>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</si>
  <si>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</si>
  <si>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</si>
  <si>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</si>
  <si>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</si>
  <si>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</si>
  <si>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</si>
  <si>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</si>
  <si>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</si>
  <si>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</si>
  <si>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</si>
  <si>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</si>
  <si>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</si>
  <si>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</si>
  <si>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</si>
  <si>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</si>
  <si>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</si>
  <si>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</si>
  <si>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</si>
  <si>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</si>
  <si>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</si>
  <si>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</si>
  <si>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</si>
  <si>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</si>
  <si>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</si>
  <si>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</si>
  <si>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</si>
  <si>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</si>
  <si>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</si>
  <si>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</si>
  <si>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</si>
  <si>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</si>
  <si>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</si>
  <si>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</si>
  <si>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</si>
  <si>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</si>
  <si>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</si>
  <si>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</si>
  <si>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</si>
  <si>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</si>
  <si>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</si>
  <si>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</si>
  <si>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</si>
  <si>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</si>
  <si>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</si>
  <si>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</si>
  <si>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</si>
  <si>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</si>
  <si>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</si>
  <si>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</si>
  <si>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</si>
  <si>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</si>
  <si>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</si>
  <si>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</si>
  <si>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</si>
  <si>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</si>
  <si>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</si>
  <si>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</si>
  <si>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</si>
  <si>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</si>
  <si>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</si>
  <si>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</si>
  <si>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</si>
  <si>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</si>
  <si>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</si>
  <si>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</si>
  <si>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</si>
  <si>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</si>
  <si>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</si>
  <si>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</si>
  <si>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</si>
  <si>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</si>
  <si>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</si>
  <si>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</si>
  <si>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</si>
  <si>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</si>
  <si>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</si>
  <si>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</si>
  <si>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</si>
  <si>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</si>
  <si>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</si>
  <si>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</si>
  <si>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</si>
  <si>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</si>
  <si>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</si>
  <si>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</si>
  <si>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</si>
  <si>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</si>
  <si>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</si>
  <si>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</si>
  <si>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</si>
  <si>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</si>
  <si>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</si>
  <si>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</si>
  <si>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</si>
  <si>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</si>
  <si>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</si>
  <si>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</si>
  <si>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</si>
  <si>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</si>
  <si>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</si>
  <si>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</si>
  <si>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</si>
  <si>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</si>
  <si>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</si>
  <si>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</si>
  <si>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</si>
  <si>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</si>
  <si>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</si>
  <si>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</si>
  <si>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</si>
  <si>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</si>
  <si>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</si>
  <si>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</si>
  <si>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</si>
  <si>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</si>
  <si>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</si>
  <si>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</si>
  <si>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</si>
  <si>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</si>
  <si>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</si>
  <si>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</si>
  <si>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</si>
  <si>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</si>
  <si>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</si>
  <si>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</si>
  <si>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</si>
  <si>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</si>
  <si>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</si>
  <si>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</si>
  <si>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</si>
  <si>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</si>
  <si>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</si>
  <si>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</si>
  <si>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</si>
  <si>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</si>
  <si>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</si>
  <si>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</si>
  <si>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</si>
  <si>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</si>
  <si>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</si>
  <si>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</si>
  <si>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</si>
  <si>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</si>
  <si>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</si>
  <si>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</si>
  <si>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</si>
  <si>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</si>
  <si>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</si>
  <si>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</si>
  <si>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</si>
  <si>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</si>
  <si>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</si>
  <si>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</si>
  <si>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</si>
  <si>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</si>
  <si>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</si>
  <si>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</si>
  <si>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</si>
  <si>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</si>
  <si>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</si>
  <si>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</si>
  <si>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</si>
  <si>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</si>
  <si>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</si>
  <si>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</si>
  <si>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</si>
  <si>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</si>
  <si>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</si>
  <si>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</si>
  <si>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</si>
  <si>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</si>
  <si>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</si>
  <si>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</si>
  <si>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</si>
  <si>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</si>
  <si>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</si>
  <si>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</si>
  <si>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</si>
  <si>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</si>
  <si>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</si>
  <si>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</si>
  <si>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</si>
  <si>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</si>
  <si>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</si>
  <si>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</si>
  <si>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</si>
  <si>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</si>
  <si>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</si>
  <si>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</si>
  <si>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</si>
  <si>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</si>
  <si>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</si>
  <si>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</si>
  <si>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</si>
  <si>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</si>
  <si>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</si>
  <si>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</si>
  <si>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</si>
  <si>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</si>
  <si>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</si>
  <si>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</si>
  <si>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</si>
  <si>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</si>
  <si>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</si>
  <si>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</si>
  <si>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</si>
  <si>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</si>
  <si>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</si>
  <si>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</si>
  <si>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</si>
  <si>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</si>
  <si>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</si>
  <si>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</si>
  <si>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</si>
  <si>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</si>
  <si>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</si>
  <si>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</si>
  <si>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</si>
  <si>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</si>
  <si>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</si>
  <si>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</si>
  <si>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</si>
  <si>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</si>
  <si>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</si>
  <si>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</si>
  <si>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</si>
  <si>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</si>
  <si>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</si>
  <si>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</si>
  <si>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</si>
  <si>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</si>
  <si>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</si>
  <si>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</si>
  <si>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</si>
  <si>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</si>
  <si>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</si>
  <si>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</si>
  <si>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</si>
  <si>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</si>
  <si>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</si>
  <si>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</si>
  <si>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</si>
  <si>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</si>
  <si>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</si>
  <si>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</si>
  <si>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</si>
  <si>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</si>
  <si>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</si>
  <si>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</si>
  <si>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</si>
  <si>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</si>
  <si>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</si>
  <si>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</si>
  <si>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</si>
  <si>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</si>
  <si>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</si>
  <si>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</si>
  <si>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</si>
  <si>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</si>
  <si>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</si>
  <si>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</si>
  <si>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</si>
  <si>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</si>
  <si>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</si>
  <si>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</si>
  <si>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</si>
  <si>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</si>
  <si>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</si>
  <si>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</si>
  <si>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</si>
  <si>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</si>
  <si>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</si>
  <si>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</si>
  <si>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</si>
  <si>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</si>
  <si>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</si>
  <si>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</si>
  <si>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</si>
  <si>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</si>
  <si>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</si>
  <si>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</si>
  <si>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</si>
  <si>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</si>
  <si>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</si>
  <si>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</si>
  <si>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</si>
  <si>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</si>
  <si>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</si>
  <si>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</si>
  <si>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</si>
  <si>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</si>
  <si>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</si>
  <si>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</si>
  <si>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</si>
  <si>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</si>
  <si>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</si>
  <si>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</si>
  <si>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</si>
  <si>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</si>
  <si>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</si>
  <si>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</si>
  <si>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</si>
  <si>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</si>
  <si>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</si>
  <si>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</si>
  <si>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</si>
  <si>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</si>
  <si>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</si>
  <si>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</si>
  <si>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</si>
  <si>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</si>
  <si>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</si>
  <si>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</si>
  <si>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</si>
  <si>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</si>
  <si>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</si>
  <si>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</si>
  <si>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</si>
  <si>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</si>
  <si>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</si>
  <si>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</si>
  <si>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</si>
  <si>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</si>
  <si>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</si>
  <si>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</si>
  <si>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</si>
  <si>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</si>
  <si>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</si>
  <si>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</si>
  <si>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</si>
  <si>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</si>
  <si>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</si>
  <si>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</si>
  <si>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</si>
  <si>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</si>
  <si>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</si>
  <si>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</si>
  <si>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</si>
  <si>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</si>
  <si>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</si>
  <si>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</si>
  <si>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</si>
  <si>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</si>
  <si>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</si>
  <si>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</si>
  <si>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</si>
  <si>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</si>
  <si>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</si>
  <si>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</si>
  <si>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</si>
  <si>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</si>
  <si>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</si>
  <si>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</si>
  <si>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</si>
  <si>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</si>
  <si>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</si>
  <si>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</si>
  <si>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</si>
  <si>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</si>
  <si>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</si>
  <si>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</si>
  <si>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</si>
  <si>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</si>
  <si>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</si>
  <si>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</si>
  <si>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</si>
  <si>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</si>
  <si>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</si>
  <si>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</si>
  <si>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</si>
  <si>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</si>
  <si>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</si>
  <si>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</si>
  <si>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</si>
  <si>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</si>
  <si>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</si>
  <si>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</si>
  <si>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</si>
  <si>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</si>
  <si>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</si>
  <si>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</si>
  <si>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</si>
  <si>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</si>
  <si>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</si>
  <si>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</si>
  <si>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</si>
  <si>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</si>
  <si>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</si>
  <si>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</si>
  <si>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</si>
  <si>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</si>
  <si>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</si>
  <si>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</si>
  <si>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</si>
  <si>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</si>
  <si>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</si>
  <si>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</si>
  <si>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</si>
  <si>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</si>
  <si>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</si>
  <si>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</si>
  <si>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</si>
  <si>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</si>
  <si>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</si>
  <si>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</si>
  <si>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</si>
  <si>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</si>
  <si>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</si>
  <si>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</si>
  <si>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</si>
  <si>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</si>
  <si>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</si>
  <si>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</si>
  <si>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</si>
  <si>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</si>
  <si>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</si>
  <si>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</si>
  <si>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</si>
  <si>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</si>
  <si>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</si>
  <si>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</si>
  <si>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</si>
  <si>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</si>
  <si>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</si>
  <si>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</si>
  <si>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</si>
  <si>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</si>
  <si>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</si>
  <si>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</si>
  <si>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</si>
  <si>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</si>
  <si>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</si>
  <si>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</si>
  <si>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</si>
  <si>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</si>
  <si>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</si>
  <si>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</si>
  <si>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</si>
  <si>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</si>
  <si>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</si>
  <si>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</si>
  <si>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</si>
  <si>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</si>
  <si>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</si>
  <si>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</si>
  <si>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</si>
  <si>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</si>
  <si>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</si>
  <si>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</si>
  <si>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</si>
  <si>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</si>
  <si>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</si>
  <si>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</si>
  <si>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</si>
  <si>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</si>
  <si>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</si>
  <si>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</si>
  <si>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</si>
  <si>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</si>
  <si>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</si>
  <si>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</si>
  <si>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</si>
  <si>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</si>
  <si>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</si>
  <si>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</si>
  <si>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</si>
  <si>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</si>
  <si>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</si>
  <si>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</si>
  <si>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</si>
  <si>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</si>
  <si>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</si>
  <si>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</si>
  <si>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</si>
  <si>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</si>
  <si>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</si>
  <si>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</si>
  <si>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</si>
  <si>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</si>
  <si>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</si>
  <si>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</si>
  <si>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</si>
  <si>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</si>
  <si>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</si>
  <si>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</si>
  <si>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</si>
  <si>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</si>
  <si>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</si>
  <si>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</si>
  <si>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</si>
  <si>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</si>
  <si>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</si>
  <si>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</si>
  <si>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</si>
  <si>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</si>
  <si>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</si>
  <si>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</si>
  <si>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</si>
  <si>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</si>
  <si>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</si>
  <si>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</si>
  <si>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</si>
  <si>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</si>
  <si>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</si>
  <si>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</si>
  <si>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</si>
  <si>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</si>
  <si>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</si>
  <si>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</si>
  <si>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</si>
  <si>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</si>
  <si>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</si>
  <si>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</si>
  <si>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</si>
  <si>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</si>
  <si>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</si>
  <si>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</si>
  <si>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</si>
  <si>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</si>
  <si>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</si>
  <si>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</si>
  <si>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</si>
  <si>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</si>
  <si>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</si>
  <si>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</si>
  <si>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</si>
  <si>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</si>
  <si>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</si>
  <si>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</si>
  <si>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</si>
  <si>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</si>
  <si>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</si>
  <si>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</si>
  <si>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</si>
  <si>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</si>
  <si>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</si>
  <si>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</si>
  <si>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</si>
  <si>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</si>
  <si>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</si>
  <si>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</si>
  <si>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</si>
  <si>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</si>
  <si>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</si>
  <si>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</si>
  <si>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</si>
  <si>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</si>
  <si>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</si>
  <si>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</si>
  <si>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</si>
  <si>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</si>
  <si>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</si>
  <si>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</si>
  <si>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</si>
  <si>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</si>
  <si>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</si>
  <si>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</si>
  <si>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</si>
  <si>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</si>
  <si>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</si>
  <si>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</si>
  <si>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</si>
  <si>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</si>
  <si>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</si>
  <si>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</si>
  <si>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</si>
  <si>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</si>
  <si>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</si>
  <si>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</si>
  <si>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</si>
  <si>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</si>
  <si>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</si>
  <si>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</si>
  <si>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</si>
  <si>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</si>
  <si>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</si>
  <si>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</si>
  <si>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</si>
  <si>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</si>
  <si>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</si>
  <si>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</si>
  <si>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</si>
  <si>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</si>
  <si>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</si>
  <si>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</si>
  <si>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</si>
  <si>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</si>
  <si>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</si>
  <si>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</si>
  <si>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</si>
  <si>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</si>
  <si>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</si>
  <si>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</si>
  <si>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</si>
  <si>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</si>
  <si>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</si>
  <si>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</si>
  <si>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</si>
  <si>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</si>
  <si>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</si>
  <si>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</si>
  <si>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</si>
  <si>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</si>
  <si>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</si>
  <si>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</si>
  <si>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</si>
  <si>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</si>
  <si>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</si>
  <si>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</si>
  <si>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</si>
  <si>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</si>
  <si>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</si>
  <si>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</si>
  <si>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</si>
  <si>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</si>
  <si>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</si>
  <si>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</si>
  <si>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</si>
  <si>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</si>
  <si>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</si>
  <si>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</si>
  <si>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</si>
  <si>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</si>
  <si>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</si>
  <si>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</si>
  <si>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</si>
  <si>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</si>
  <si>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</si>
  <si>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</si>
  <si>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</si>
  <si>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</si>
  <si>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</si>
  <si>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</si>
  <si>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</si>
  <si>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</si>
  <si>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</si>
  <si>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</si>
  <si>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</si>
  <si>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</si>
  <si>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</si>
  <si>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</si>
  <si>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</si>
  <si>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</si>
  <si>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</si>
  <si>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</si>
  <si>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</si>
  <si>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</si>
  <si>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</si>
  <si>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</si>
  <si>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</si>
  <si>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</si>
  <si>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</si>
  <si>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</si>
  <si>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</si>
  <si>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</si>
  <si>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</si>
  <si>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</si>
  <si>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</si>
  <si>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</si>
  <si>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</si>
  <si>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</si>
  <si>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</si>
  <si>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</si>
  <si>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</si>
  <si>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</si>
  <si>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</si>
  <si>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</si>
  <si>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</si>
  <si>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</si>
  <si>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</si>
  <si>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</si>
  <si>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</si>
  <si>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</si>
  <si>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</si>
  <si>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</si>
  <si>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</si>
  <si>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</si>
  <si>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</si>
  <si>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</si>
  <si>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</si>
  <si>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</si>
  <si>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</si>
  <si>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</si>
  <si>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</si>
  <si>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</si>
  <si>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</si>
  <si>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</si>
  <si>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</si>
  <si>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</si>
  <si>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</si>
  <si>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</si>
  <si>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</si>
  <si>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</si>
  <si>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</si>
  <si>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</si>
  <si>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</si>
  <si>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</si>
  <si>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</si>
  <si>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</si>
  <si>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</si>
  <si>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</si>
  <si>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</si>
  <si>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</si>
  <si>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</si>
  <si>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</si>
  <si>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</si>
  <si>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</si>
  <si>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</si>
  <si>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</si>
  <si>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</si>
  <si>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</si>
  <si>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</si>
  <si>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</si>
  <si>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</si>
  <si>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</si>
  <si>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</si>
  <si>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</si>
  <si>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</si>
  <si>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</si>
  <si>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</si>
  <si>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</si>
  <si>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</si>
  <si>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</si>
  <si>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</si>
  <si>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</si>
  <si>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</si>
  <si>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</si>
  <si>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</si>
  <si>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</si>
  <si>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</si>
  <si>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</si>
  <si>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</si>
  <si>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</si>
  <si>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</si>
  <si>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</si>
  <si>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</si>
  <si>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</si>
  <si>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</si>
  <si>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</si>
  <si>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</si>
  <si>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</si>
  <si>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</si>
  <si>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</si>
  <si>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</si>
  <si>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</si>
  <si>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</si>
  <si>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</si>
  <si>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</si>
  <si>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</si>
  <si>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</si>
  <si>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</si>
  <si>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</si>
  <si>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</si>
  <si>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</si>
  <si>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</si>
  <si>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</si>
  <si>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</si>
  <si>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</si>
  <si>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</si>
  <si>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</si>
  <si>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</si>
  <si>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</si>
  <si>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</si>
  <si>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</si>
  <si>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</si>
  <si>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</si>
  <si>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</si>
  <si>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</si>
  <si>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</si>
  <si>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</si>
  <si>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</si>
  <si>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</si>
  <si>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</si>
  <si>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</si>
  <si>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</si>
  <si>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</si>
  <si>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</si>
  <si>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</si>
  <si>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</si>
  <si>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</si>
  <si>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</si>
  <si>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</si>
  <si>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</si>
  <si>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</si>
  <si>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</si>
  <si>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</si>
  <si>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</si>
  <si>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</si>
  <si>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</si>
  <si>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</si>
  <si>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</si>
  <si>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</si>
  <si>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</si>
  <si>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</si>
  <si>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</si>
  <si>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</si>
  <si>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</si>
  <si>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</si>
  <si>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</si>
  <si>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</si>
  <si>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</si>
  <si>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</si>
  <si>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</si>
  <si>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</si>
  <si>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</si>
  <si>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</si>
  <si>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</si>
  <si>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</si>
  <si>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</si>
  <si>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</si>
  <si>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</si>
  <si>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</si>
  <si>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</si>
  <si>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</si>
  <si>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</si>
  <si>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</si>
  <si>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</si>
  <si>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</si>
  <si>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</si>
  <si>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</si>
  <si>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</si>
  <si>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</si>
  <si>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</si>
  <si>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</si>
  <si>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</si>
  <si>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</si>
  <si>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</si>
  <si>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</si>
  <si>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</si>
  <si>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</si>
  <si>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</si>
  <si>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</si>
  <si>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</si>
  <si>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</si>
  <si>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</si>
  <si>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</si>
  <si>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</si>
  <si>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</si>
  <si>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</si>
  <si>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</si>
  <si>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</si>
  <si>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</si>
  <si>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</si>
  <si>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</si>
  <si>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</si>
  <si>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</si>
  <si>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</si>
  <si>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</si>
  <si>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</si>
  <si>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</si>
  <si>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</si>
  <si>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</si>
  <si>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</si>
  <si>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</si>
  <si>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</si>
  <si>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</si>
  <si>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</si>
  <si>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</si>
  <si>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</si>
  <si>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</si>
  <si>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</si>
  <si>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</si>
  <si>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</si>
  <si>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</si>
  <si>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</si>
  <si>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</si>
  <si>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</si>
  <si>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</si>
  <si>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</si>
  <si>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</si>
  <si>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</si>
  <si>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</si>
  <si>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</si>
  <si>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</si>
  <si>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</si>
  <si>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</si>
  <si>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</si>
  <si>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</si>
  <si>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</si>
  <si>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</si>
  <si>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</si>
  <si>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</si>
  <si>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</si>
  <si>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</si>
  <si>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</si>
  <si>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</si>
  <si>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</si>
  <si>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</si>
  <si>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</si>
  <si>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</si>
  <si>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</si>
  <si>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</si>
  <si>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</si>
  <si>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</si>
  <si>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</si>
  <si>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</si>
  <si>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</si>
  <si>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</si>
  <si>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</si>
  <si>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</si>
  <si>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</si>
  <si>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</si>
  <si>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</si>
  <si>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</si>
  <si>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</si>
  <si>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</si>
  <si>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</si>
  <si>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</si>
  <si>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</si>
  <si>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</si>
  <si>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</si>
  <si>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</si>
  <si>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</si>
  <si>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</si>
  <si>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</si>
  <si>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</si>
  <si>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</si>
  <si>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</si>
  <si>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</si>
  <si>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</si>
  <si>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</si>
  <si>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</si>
  <si>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</si>
  <si>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</si>
  <si>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</si>
  <si>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</si>
  <si>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</si>
  <si>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</si>
  <si>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</si>
  <si>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</si>
  <si>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</si>
  <si>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</si>
  <si>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</si>
  <si>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</si>
  <si>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</si>
  <si>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</si>
  <si>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</si>
  <si>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</si>
  <si>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</si>
  <si>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</si>
  <si>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</si>
  <si>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</si>
  <si>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</si>
  <si>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</si>
  <si>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</si>
  <si>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</si>
  <si>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</si>
  <si>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</si>
  <si>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</si>
  <si>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</si>
  <si>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</si>
  <si>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</si>
  <si>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</si>
  <si>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</si>
  <si>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</si>
  <si>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</si>
  <si>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</si>
  <si>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</si>
  <si>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</si>
  <si>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</si>
  <si>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</si>
  <si>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</si>
  <si>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</si>
  <si>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</si>
  <si>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</si>
  <si>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</si>
  <si>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</si>
  <si>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</si>
  <si>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</si>
  <si>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</si>
  <si>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</si>
  <si>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</si>
  <si>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</si>
  <si>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</si>
  <si>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</si>
  <si>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</si>
  <si>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</si>
  <si>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</si>
  <si>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</si>
  <si>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</si>
  <si>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</si>
  <si>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</si>
  <si>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</si>
  <si>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</si>
  <si>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</si>
  <si>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</si>
  <si>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</si>
  <si>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</si>
  <si>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</si>
  <si>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</si>
  <si>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</si>
  <si>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</si>
  <si>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</si>
  <si>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</si>
  <si>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</si>
  <si>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</si>
  <si>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</si>
  <si>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</si>
  <si>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</si>
  <si>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</si>
  <si>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</si>
  <si>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</si>
  <si>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</si>
  <si>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</si>
  <si>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</si>
  <si>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</si>
  <si>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</si>
  <si>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</si>
  <si>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</si>
  <si>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</si>
  <si>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</si>
  <si>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</si>
  <si>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</si>
  <si>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</si>
  <si>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</si>
  <si>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</si>
  <si>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</si>
  <si>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</si>
  <si>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</si>
  <si>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</si>
  <si>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</si>
  <si>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</si>
  <si>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</si>
  <si>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</si>
  <si>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</si>
  <si>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</si>
  <si>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</si>
  <si>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</si>
  <si>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</si>
  <si>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</si>
  <si>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</si>
  <si>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</si>
  <si>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</si>
  <si>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</si>
  <si>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</si>
  <si>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</si>
  <si>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</si>
  <si>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</si>
  <si>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</si>
  <si>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</si>
  <si>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</si>
  <si>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</si>
  <si>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</si>
  <si>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</si>
  <si>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</si>
  <si>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</si>
  <si>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</si>
  <si>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</si>
  <si>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</si>
  <si>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</si>
  <si>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</si>
  <si>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</si>
  <si>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</si>
  <si>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</si>
  <si>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</si>
  <si>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</si>
  <si>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</si>
  <si>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</si>
  <si>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</si>
  <si>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</si>
  <si>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</si>
  <si>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</si>
  <si>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</si>
  <si>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</si>
  <si>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</si>
  <si>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</si>
  <si>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</si>
  <si>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</si>
  <si>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</si>
  <si>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</si>
  <si>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</si>
  <si>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</si>
  <si>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</si>
  <si>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</si>
  <si>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</si>
  <si>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</si>
  <si>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</si>
  <si>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</si>
  <si>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</si>
  <si>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</si>
  <si>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</si>
  <si>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</si>
  <si>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</si>
  <si>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</si>
  <si>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</si>
  <si>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</si>
  <si>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</si>
  <si>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</si>
  <si>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</si>
  <si>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</si>
  <si>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</si>
  <si>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</si>
  <si>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</si>
  <si>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</si>
  <si>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</si>
  <si>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</si>
  <si>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</si>
  <si>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</si>
  <si>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</si>
  <si>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</si>
  <si>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</si>
  <si>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</si>
  <si>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</si>
  <si>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</si>
  <si>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</si>
  <si>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</si>
  <si>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</si>
  <si>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</si>
  <si>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</si>
  <si>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</si>
  <si>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</si>
  <si>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</si>
  <si>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</si>
  <si>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</si>
  <si>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</si>
  <si>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</si>
  <si>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</si>
  <si>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</si>
  <si>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</si>
  <si>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</si>
  <si>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</si>
  <si>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</si>
  <si>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</si>
  <si>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</si>
  <si>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</si>
  <si>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</si>
  <si>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</si>
  <si>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</si>
  <si>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</si>
  <si>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</si>
  <si>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</si>
  <si>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</si>
  <si>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</si>
  <si>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</si>
  <si>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</si>
  <si>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</si>
  <si>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</si>
  <si>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</si>
  <si>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</si>
  <si>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</si>
  <si>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</si>
  <si>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</si>
  <si>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</si>
  <si>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</si>
  <si>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</si>
  <si>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</si>
  <si>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</si>
  <si>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</si>
  <si>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</si>
  <si>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</si>
  <si>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</si>
  <si>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</si>
  <si>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</si>
  <si>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</si>
  <si>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</si>
  <si>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</si>
  <si>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</si>
  <si>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</si>
  <si>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</si>
  <si>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</si>
  <si>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</si>
  <si>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</si>
  <si>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</si>
  <si>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</si>
  <si>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</si>
  <si>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</si>
  <si>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</si>
  <si>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</si>
  <si>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</si>
  <si>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</si>
  <si>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</si>
  <si>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</si>
  <si>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</si>
  <si>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</si>
  <si>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</si>
  <si>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</si>
  <si>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</si>
  <si>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</si>
  <si>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</si>
  <si>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</si>
  <si>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</si>
  <si>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</si>
  <si>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</si>
  <si>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</si>
  <si>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</si>
  <si>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</si>
  <si>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</si>
  <si>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</si>
  <si>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</si>
  <si>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</si>
  <si>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</si>
  <si>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</si>
  <si>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</si>
  <si>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</si>
  <si>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</si>
  <si>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</si>
  <si>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</si>
  <si>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</si>
  <si>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</si>
  <si>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</si>
  <si>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</si>
  <si>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</si>
  <si>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</si>
  <si>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</si>
  <si>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</si>
  <si>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</si>
  <si>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</si>
  <si>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</si>
  <si>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</si>
  <si>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</si>
  <si>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</si>
  <si>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</si>
  <si>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</si>
  <si>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</si>
  <si>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</si>
  <si>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</si>
  <si>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</si>
  <si>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</si>
  <si>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</si>
  <si>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</si>
  <si>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</si>
  <si>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</si>
  <si>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</si>
  <si>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</si>
  <si>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</si>
  <si>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</si>
  <si>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</si>
  <si>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</si>
  <si>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</si>
  <si>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</si>
  <si>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</si>
  <si>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</si>
  <si>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</si>
  <si>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</si>
  <si>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</si>
  <si>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</si>
  <si>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</si>
  <si>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</si>
  <si>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</si>
  <si>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</si>
  <si>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</si>
  <si>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</si>
  <si>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</si>
  <si>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</si>
  <si>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</si>
  <si>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</si>
  <si>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</si>
  <si>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</si>
  <si>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</si>
  <si>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</si>
  <si>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</si>
  <si>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</si>
  <si>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</si>
  <si>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</si>
  <si>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</si>
  <si>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</si>
  <si>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</si>
  <si>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</si>
  <si>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</si>
  <si>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</si>
  <si>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</si>
  <si>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</si>
  <si>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</si>
  <si>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</si>
  <si>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</si>
  <si>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</si>
  <si>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</si>
  <si>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</si>
  <si>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</si>
  <si>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</si>
  <si>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</si>
  <si>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</si>
  <si>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</si>
  <si>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</si>
  <si>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</si>
  <si>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</si>
  <si>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</si>
  <si>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</si>
  <si>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</si>
  <si>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</si>
  <si>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</si>
  <si>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</si>
  <si>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</si>
  <si>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</si>
  <si>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</si>
  <si>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</si>
  <si>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</si>
  <si>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</si>
  <si>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</si>
  <si>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</si>
  <si>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</si>
  <si>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</si>
  <si>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</si>
  <si>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</si>
  <si>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</si>
  <si>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</si>
  <si>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</si>
  <si>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</si>
  <si>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</si>
  <si>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</si>
  <si>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</si>
  <si>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</si>
  <si>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</si>
  <si>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</si>
  <si>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</si>
  <si>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</si>
  <si>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</si>
  <si>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</si>
  <si>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</si>
  <si>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</si>
  <si>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</si>
  <si>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</si>
  <si>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</si>
  <si>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</si>
  <si>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</si>
  <si>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</si>
  <si>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</si>
  <si>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</si>
  <si>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</si>
  <si>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</si>
  <si>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</si>
  <si>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</si>
  <si>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</si>
  <si>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</si>
  <si>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</si>
  <si>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</si>
  <si>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</si>
  <si>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</si>
  <si>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</si>
  <si>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</si>
  <si>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</si>
  <si>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</si>
  <si>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</si>
  <si>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</si>
  <si>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</si>
  <si>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</si>
  <si>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</si>
  <si>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</si>
  <si>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</si>
  <si>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</si>
  <si>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</si>
  <si>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</si>
  <si>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</si>
  <si>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</si>
  <si>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</si>
  <si>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</si>
  <si>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</si>
  <si>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</si>
  <si>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</si>
  <si>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</si>
  <si>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</si>
  <si>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</si>
  <si>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</si>
  <si>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</si>
  <si>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</si>
  <si>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</si>
  <si>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</si>
  <si>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</si>
  <si>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</si>
  <si>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</si>
  <si>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</si>
  <si>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</si>
  <si>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</si>
  <si>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</si>
  <si>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</si>
  <si>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</si>
  <si>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</si>
  <si>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</si>
  <si>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</si>
  <si>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</si>
  <si>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</si>
  <si>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</si>
  <si>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</si>
  <si>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</si>
  <si>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</si>
  <si>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</si>
  <si>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</si>
  <si>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</si>
  <si>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</si>
  <si>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</si>
  <si>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</si>
  <si>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</si>
  <si>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</si>
  <si>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</si>
  <si>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</si>
  <si>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</si>
  <si>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</si>
  <si>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</si>
  <si>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</si>
  <si>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</si>
  <si>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</si>
  <si>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</si>
  <si>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</si>
  <si>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</si>
  <si>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</si>
  <si>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</si>
  <si>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</si>
  <si>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</si>
  <si>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</si>
  <si>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</si>
  <si>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</si>
  <si>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</si>
  <si>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</si>
  <si>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</si>
  <si>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</si>
  <si>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</si>
  <si>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</si>
  <si>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</si>
  <si>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</si>
  <si>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</si>
  <si>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</si>
  <si>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</si>
  <si>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</si>
  <si>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</si>
  <si>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</si>
  <si>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</si>
  <si>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</si>
  <si>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</si>
  <si>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</si>
  <si>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</si>
  <si>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</si>
  <si>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</si>
  <si>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</si>
  <si>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</si>
  <si>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</si>
  <si>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</si>
  <si>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</si>
  <si>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</si>
  <si>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</si>
  <si>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</si>
  <si>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</si>
  <si>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</si>
  <si>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</si>
  <si>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</si>
  <si>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</si>
  <si>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</si>
  <si>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</si>
  <si>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</si>
  <si>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</si>
  <si>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</si>
  <si>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</si>
  <si>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</si>
  <si>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</si>
  <si>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</si>
  <si>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</si>
  <si>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</si>
  <si>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</si>
  <si>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</si>
  <si>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</si>
  <si>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</si>
  <si>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</si>
  <si>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</si>
  <si>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</si>
  <si>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</si>
  <si>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</si>
  <si>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</si>
  <si>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</si>
  <si>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</si>
  <si>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</si>
  <si>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</si>
  <si>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</si>
  <si>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</si>
  <si>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</si>
  <si>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</si>
  <si>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</si>
  <si>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</si>
  <si>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</si>
  <si>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</si>
  <si>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</si>
  <si>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</si>
  <si>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</si>
  <si>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</si>
  <si>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</si>
  <si>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</si>
  <si>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</si>
  <si>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</si>
  <si>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</si>
  <si>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</si>
  <si>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</si>
  <si>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</si>
  <si>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</si>
  <si>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</si>
  <si>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</si>
  <si>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</si>
  <si>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</si>
  <si>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</si>
  <si>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</si>
  <si>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</si>
  <si>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</si>
  <si>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</si>
  <si>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</si>
  <si>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</si>
  <si>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</si>
  <si>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</si>
  <si>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</si>
  <si>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</si>
  <si>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</si>
  <si>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</si>
  <si>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</si>
  <si>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</si>
  <si>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</si>
  <si>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</si>
  <si>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</si>
  <si>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</si>
  <si>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</si>
  <si>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</si>
  <si>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</si>
  <si>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</si>
  <si>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</si>
  <si>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</si>
  <si>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</si>
  <si>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</si>
  <si>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</si>
  <si>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</si>
  <si>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</si>
  <si>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</si>
  <si>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</si>
  <si>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</si>
  <si>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</si>
  <si>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</si>
  <si>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</si>
  <si>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</si>
  <si>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</si>
  <si>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</si>
  <si>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</si>
  <si>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</si>
  <si>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</si>
  <si>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</si>
  <si>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</si>
  <si>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</si>
  <si>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</si>
  <si>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</si>
  <si>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</si>
  <si>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</si>
  <si>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</si>
  <si>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</si>
  <si>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</si>
  <si>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</si>
  <si>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</si>
  <si>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</si>
  <si>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</si>
  <si>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</si>
  <si>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</si>
  <si>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</si>
  <si>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</si>
  <si>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</si>
  <si>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</si>
  <si>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</si>
  <si>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</si>
  <si>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</si>
  <si>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</si>
  <si>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</si>
  <si>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</si>
  <si>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</si>
  <si>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</si>
  <si>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</si>
  <si>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</si>
  <si>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</si>
  <si>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</si>
  <si>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</si>
  <si>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</si>
  <si>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</si>
  <si>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</si>
  <si>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</si>
  <si>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</si>
  <si>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</si>
  <si>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</si>
  <si>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</si>
  <si>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</si>
  <si>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</si>
  <si>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</si>
  <si>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</si>
  <si>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</si>
  <si>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</si>
  <si>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</si>
  <si>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</si>
  <si>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</si>
  <si>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</si>
  <si>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</si>
  <si>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</si>
  <si>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</si>
  <si>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</si>
  <si>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</si>
  <si>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</si>
  <si>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</si>
  <si>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</si>
  <si>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</si>
  <si>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</si>
  <si>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</si>
  <si>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</si>
  <si>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</si>
  <si>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</si>
  <si>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</si>
  <si>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</si>
  <si>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</si>
  <si>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</si>
  <si>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</si>
  <si>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</si>
  <si>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</si>
  <si>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</si>
  <si>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</si>
  <si>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</si>
  <si>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</si>
  <si>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</si>
  <si>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</si>
  <si>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</si>
  <si>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</si>
  <si>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</si>
  <si>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</si>
  <si>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</si>
  <si>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</si>
  <si>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</si>
  <si>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</si>
  <si>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</si>
  <si>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</si>
  <si>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</si>
  <si>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</si>
  <si>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</si>
  <si>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</si>
  <si>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</si>
  <si>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</si>
  <si>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</si>
  <si>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</si>
  <si>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</si>
  <si>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</si>
  <si>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</si>
  <si>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</si>
  <si>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</si>
  <si>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</si>
  <si>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</si>
  <si>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</si>
  <si>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</si>
  <si>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</si>
  <si>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</si>
  <si>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</si>
  <si>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</si>
  <si>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</si>
  <si>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</si>
  <si>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</si>
  <si>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</si>
  <si>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</si>
  <si>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</si>
  <si>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</si>
  <si>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</si>
  <si>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</si>
  <si>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</si>
  <si>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</si>
  <si>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</si>
  <si>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</si>
  <si>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</si>
  <si>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</si>
  <si>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</si>
  <si>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</si>
  <si>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</si>
  <si>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</si>
  <si>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</si>
  <si>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</si>
  <si>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</si>
  <si>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</si>
  <si>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</si>
  <si>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</si>
  <si>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</si>
  <si>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</si>
  <si>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</si>
  <si>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</si>
  <si>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</si>
  <si>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</si>
  <si>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</si>
  <si>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</si>
  <si>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</si>
  <si>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</si>
  <si>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</si>
  <si>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</si>
  <si>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</si>
  <si>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</si>
  <si>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</si>
  <si>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</si>
  <si>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</si>
  <si>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</si>
  <si>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</si>
  <si>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</si>
  <si>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</si>
  <si>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</si>
  <si>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</si>
  <si>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</si>
  <si>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</si>
  <si>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</si>
  <si>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</si>
  <si>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</si>
  <si>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</si>
  <si>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</si>
  <si>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</si>
  <si>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</si>
  <si>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</si>
  <si>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</si>
  <si>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</si>
  <si>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</si>
  <si>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</si>
  <si>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</si>
  <si>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</si>
  <si>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</si>
  <si>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</si>
  <si>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</si>
  <si>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</si>
  <si>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</si>
  <si>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</si>
  <si>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</si>
  <si>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</si>
  <si>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</si>
  <si>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</si>
  <si>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</si>
  <si>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</si>
  <si>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</si>
  <si>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</si>
  <si>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</si>
  <si>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</si>
  <si>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</si>
  <si>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</si>
  <si>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</si>
  <si>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</si>
  <si>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</si>
  <si>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</si>
  <si>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</si>
  <si>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</si>
  <si>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</si>
  <si>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</si>
  <si>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</si>
  <si>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</si>
  <si>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</si>
  <si>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</si>
  <si>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</si>
  <si>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</si>
  <si>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</si>
  <si>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</si>
  <si>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</si>
  <si>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</si>
  <si>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</si>
  <si>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</si>
  <si>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</si>
  <si>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</si>
  <si>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</si>
  <si>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</si>
  <si>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</si>
  <si>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</si>
  <si>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</si>
  <si>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</si>
  <si>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</si>
  <si>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</si>
  <si>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</si>
  <si>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</si>
  <si>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</si>
  <si>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</si>
  <si>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</si>
  <si>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</si>
  <si>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</si>
  <si>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</si>
  <si>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</si>
  <si>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</si>
  <si>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</si>
  <si>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</si>
  <si>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</si>
  <si>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</si>
  <si>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</si>
  <si>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</si>
  <si>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</si>
  <si>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</si>
  <si>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</si>
  <si>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</si>
  <si>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</si>
  <si>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</si>
  <si>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</si>
  <si>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</si>
  <si>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</si>
  <si>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</si>
  <si>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</si>
  <si>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</si>
  <si>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</si>
  <si>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</si>
  <si>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</si>
  <si>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</si>
  <si>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</si>
  <si>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</si>
  <si>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</si>
  <si>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</si>
  <si>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</si>
  <si>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</si>
  <si>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</si>
  <si>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</si>
  <si>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</si>
  <si>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</si>
  <si>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</si>
  <si>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</si>
  <si>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</si>
  <si>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</si>
  <si>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</si>
  <si>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</si>
  <si>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</si>
  <si>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</si>
  <si>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</si>
  <si>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</si>
  <si>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</si>
  <si>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</si>
  <si>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</si>
  <si>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</si>
  <si>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</si>
  <si>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</si>
  <si>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</si>
  <si>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</si>
  <si>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</si>
  <si>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</si>
  <si>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</si>
  <si>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</si>
  <si>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</si>
  <si>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</si>
  <si>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</si>
  <si>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</si>
  <si>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</si>
  <si>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</si>
  <si>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</si>
  <si>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</si>
  <si>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</si>
  <si>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</si>
  <si>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</si>
  <si>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</si>
  <si>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</si>
  <si>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</si>
  <si>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</si>
  <si>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</si>
  <si>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</si>
  <si>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</si>
  <si>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</si>
  <si>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</si>
  <si>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</si>
  <si>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</si>
  <si>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</si>
  <si>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</si>
  <si>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</si>
  <si>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</si>
  <si>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</si>
  <si>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</si>
  <si>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</si>
  <si>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</si>
  <si>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</si>
  <si>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</si>
  <si>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</si>
  <si>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</si>
  <si>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</si>
  <si>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</si>
  <si>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</si>
  <si>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</si>
  <si>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</si>
  <si>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</si>
  <si>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</si>
  <si>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</si>
  <si>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</si>
  <si>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</si>
  <si>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</si>
  <si>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</si>
  <si>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</si>
  <si>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</si>
  <si>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</si>
  <si>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</si>
  <si>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</si>
  <si>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</si>
  <si>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</si>
  <si>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</si>
  <si>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</si>
  <si>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</si>
  <si>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</si>
  <si>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</si>
  <si>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</si>
  <si>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</si>
  <si>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</si>
  <si>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</si>
  <si>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</si>
  <si>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</si>
  <si>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</si>
  <si>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</si>
  <si>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</si>
  <si>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</si>
  <si>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</si>
  <si>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</si>
  <si>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</si>
  <si>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</si>
  <si>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</si>
  <si>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</si>
  <si>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</si>
  <si>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</si>
  <si>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</si>
  <si>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</si>
  <si>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</si>
  <si>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</si>
  <si>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</si>
  <si>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</si>
  <si>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</si>
  <si>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</si>
  <si>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</si>
  <si>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</si>
  <si>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</si>
  <si>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</si>
  <si>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</si>
  <si>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</si>
  <si>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</si>
  <si>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</si>
  <si>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</si>
  <si>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</si>
  <si>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</si>
  <si>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</si>
  <si>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</si>
  <si>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</si>
  <si>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</si>
  <si>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</si>
  <si>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</si>
  <si>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</si>
  <si>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</si>
  <si>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</si>
  <si>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</si>
  <si>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</si>
  <si>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</si>
  <si>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</si>
  <si>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</si>
  <si>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</si>
  <si>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</si>
  <si>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</si>
  <si>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</si>
  <si>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</si>
  <si>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</si>
  <si>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</si>
  <si>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</si>
  <si>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</si>
  <si>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</si>
  <si>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</si>
  <si>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</si>
  <si>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</si>
  <si>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</si>
  <si>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</si>
  <si>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</si>
  <si>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</si>
  <si>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</si>
  <si>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</si>
  <si>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</si>
  <si>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</si>
  <si>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</si>
  <si>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</si>
  <si>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</si>
  <si>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</si>
  <si>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</si>
  <si>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</si>
  <si>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</si>
  <si>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</si>
  <si>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</si>
  <si>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</si>
  <si>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</si>
  <si>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</si>
  <si>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</si>
  <si>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</si>
  <si>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</si>
  <si>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</si>
  <si>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</si>
  <si>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</si>
  <si>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</si>
  <si>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</si>
  <si>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</si>
  <si>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</si>
  <si>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</si>
  <si>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</si>
  <si>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</si>
  <si>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</si>
  <si>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</si>
  <si>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</si>
  <si>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</si>
  <si>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</si>
  <si>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</si>
  <si>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</si>
  <si>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</si>
  <si>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</si>
  <si>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</si>
  <si>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</si>
  <si>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</si>
  <si>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</si>
  <si>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</si>
  <si>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</si>
  <si>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</si>
  <si>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</si>
  <si>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</si>
  <si>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</si>
  <si>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</si>
  <si>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</si>
  <si>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</si>
  <si>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</si>
  <si>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</si>
  <si>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</si>
  <si>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</si>
  <si>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</si>
  <si>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</si>
  <si>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</si>
  <si>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</si>
  <si>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</si>
  <si>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</si>
  <si>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</si>
  <si>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</si>
  <si>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</si>
  <si>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</si>
  <si>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</si>
  <si>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</si>
  <si>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</si>
  <si>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</si>
  <si>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</si>
  <si>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</si>
  <si>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</si>
  <si>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</si>
  <si>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</si>
  <si>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</si>
  <si>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</si>
  <si>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</si>
  <si>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</si>
  <si>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</si>
  <si>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</si>
  <si>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</si>
  <si>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</si>
  <si>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</si>
  <si>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</si>
  <si>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</si>
  <si>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</si>
  <si>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</si>
  <si>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</si>
  <si>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</si>
  <si>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</si>
  <si>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</si>
  <si>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</si>
  <si>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</si>
  <si>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</si>
  <si>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</si>
  <si>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</si>
  <si>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</si>
  <si>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</si>
  <si>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</si>
  <si>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</si>
  <si>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</si>
  <si>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</si>
  <si>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</si>
  <si>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</si>
  <si>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</si>
  <si>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</si>
  <si>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</si>
  <si>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</si>
  <si>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</si>
  <si>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</si>
  <si>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</si>
  <si>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</si>
  <si>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</si>
  <si>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</si>
  <si>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</si>
  <si>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</si>
  <si>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</si>
  <si>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</si>
  <si>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</si>
  <si>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</si>
  <si>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</si>
  <si>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</si>
  <si>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</si>
  <si>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</si>
  <si>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</si>
  <si>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</si>
  <si>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</si>
  <si>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</si>
  <si>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</si>
  <si>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</si>
  <si>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</si>
  <si>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</si>
  <si>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</si>
  <si>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</si>
  <si>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</si>
  <si>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</si>
  <si>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</si>
  <si>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</si>
  <si>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</si>
  <si>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</si>
  <si>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</si>
  <si>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</si>
  <si>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</si>
  <si>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</si>
  <si>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</si>
  <si>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</si>
  <si>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</si>
  <si>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</si>
  <si>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</si>
  <si>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</si>
  <si>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</si>
  <si>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</si>
  <si>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</si>
  <si>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</si>
  <si>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</si>
  <si>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</si>
  <si>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</si>
  <si>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</si>
  <si>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</si>
  <si>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</si>
  <si>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</si>
  <si>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</si>
  <si>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</si>
  <si>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</si>
  <si>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</si>
  <si>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</si>
  <si>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</si>
  <si>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</si>
  <si>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</si>
  <si>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</si>
  <si>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</si>
  <si>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</si>
  <si>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</si>
  <si>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</si>
  <si>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</si>
  <si>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</si>
  <si>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</si>
  <si>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</si>
  <si>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</si>
  <si>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</si>
  <si>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</si>
  <si>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</si>
  <si>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</si>
  <si>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</si>
  <si>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</si>
  <si>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</si>
  <si>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</si>
  <si>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</si>
  <si>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</si>
  <si>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</si>
  <si>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</si>
  <si>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</si>
  <si>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</si>
  <si>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</si>
  <si>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</si>
  <si>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</si>
  <si>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</si>
  <si>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</si>
  <si>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</si>
  <si>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</si>
  <si>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</si>
  <si>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</si>
  <si>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</si>
  <si>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</si>
  <si>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</si>
  <si>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</si>
  <si>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</si>
  <si>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</si>
  <si>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</si>
  <si>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</si>
  <si>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</si>
  <si>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</si>
  <si>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</si>
  <si>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</si>
  <si>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</si>
  <si>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</si>
  <si>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</si>
  <si>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</si>
  <si>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</si>
  <si>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</si>
  <si>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</si>
  <si>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</si>
  <si>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</si>
  <si>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</si>
  <si>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</si>
  <si>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</si>
  <si>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</si>
  <si>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</si>
  <si>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</si>
  <si>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</si>
  <si>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</si>
  <si>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</si>
  <si>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</si>
  <si>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</si>
  <si>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</si>
  <si>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</si>
  <si>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</si>
  <si>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</si>
  <si>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</si>
  <si>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</si>
  <si>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</si>
  <si>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</si>
  <si>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</si>
  <si>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</si>
  <si>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</si>
  <si>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</si>
  <si>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</si>
  <si>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</si>
  <si>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</si>
  <si>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</si>
  <si>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</si>
  <si>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</si>
  <si>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</si>
  <si>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</si>
  <si>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</si>
  <si>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</si>
  <si>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</si>
  <si>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</si>
  <si>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</si>
  <si>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</si>
  <si>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</si>
  <si>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</si>
  <si>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</si>
  <si>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</si>
  <si>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</si>
  <si>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</si>
  <si>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</si>
  <si>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</si>
  <si>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</si>
  <si>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</si>
  <si>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</si>
  <si>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</si>
  <si>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</si>
  <si>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</si>
  <si>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</si>
  <si>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</si>
  <si>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</si>
  <si>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</si>
  <si>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</si>
  <si>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</si>
  <si>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</si>
  <si>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</si>
  <si>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</si>
  <si>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</si>
  <si>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</si>
  <si>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</si>
  <si>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</si>
  <si>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</si>
  <si>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</si>
  <si>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</si>
  <si>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</si>
  <si>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</si>
  <si>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</si>
  <si>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</si>
  <si>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</si>
  <si>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</si>
  <si>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</si>
  <si>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</si>
  <si>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</si>
  <si>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</si>
  <si>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</si>
  <si>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</si>
  <si>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</si>
  <si>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</si>
  <si>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</si>
  <si>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</si>
  <si>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</si>
  <si>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</si>
  <si>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</si>
  <si>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</si>
  <si>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</si>
  <si>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</si>
  <si>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</si>
  <si>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</si>
  <si>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</si>
  <si>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</si>
  <si>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</si>
  <si>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</si>
  <si>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</si>
  <si>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</si>
  <si>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</si>
  <si>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</si>
  <si>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</si>
  <si>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</si>
  <si>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</si>
  <si>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</si>
  <si>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</si>
  <si>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</si>
  <si>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</si>
  <si>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</si>
  <si>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</si>
  <si>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</si>
  <si>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</si>
  <si>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</si>
  <si>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</si>
  <si>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</si>
  <si>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</si>
  <si>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</si>
  <si>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</si>
  <si>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</si>
  <si>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</si>
  <si>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</si>
  <si>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</si>
  <si>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</si>
  <si>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</si>
  <si>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</si>
  <si>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</si>
  <si>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</si>
  <si>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</si>
  <si>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</si>
  <si>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</si>
  <si>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</si>
  <si>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</si>
  <si>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</si>
  <si>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</si>
  <si>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</si>
  <si>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</si>
  <si>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</si>
  <si>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</si>
  <si>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</si>
  <si>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</si>
  <si>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</si>
  <si>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</si>
  <si>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</si>
  <si>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</si>
  <si>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</si>
  <si>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</si>
  <si>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</si>
  <si>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</si>
  <si>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</si>
  <si>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</si>
  <si>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</si>
  <si>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</si>
  <si>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</si>
  <si>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</si>
  <si>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</si>
  <si>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</si>
  <si>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</si>
  <si>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</si>
  <si>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</si>
  <si>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</si>
  <si>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</si>
  <si>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</si>
  <si>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</si>
  <si>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</si>
  <si>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</si>
  <si>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</si>
  <si>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</si>
  <si>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</si>
  <si>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</si>
  <si>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</si>
  <si>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</si>
  <si>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</si>
  <si>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</si>
  <si>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</si>
  <si>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</si>
  <si>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</si>
  <si>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</si>
  <si>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</si>
  <si>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</si>
  <si>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</si>
  <si>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</si>
  <si>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</si>
  <si>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</si>
  <si>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</si>
  <si>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</si>
  <si>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</si>
  <si>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</si>
  <si>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</si>
  <si>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</si>
  <si>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</si>
  <si>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</si>
  <si>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</si>
  <si>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</si>
  <si>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</si>
  <si>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</si>
  <si>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</si>
  <si>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</si>
  <si>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</si>
  <si>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</si>
  <si>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</si>
  <si>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</si>
  <si>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</si>
  <si>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</si>
  <si>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</si>
  <si>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</si>
  <si>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</si>
  <si>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</si>
  <si>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</si>
  <si>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</si>
  <si>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</si>
  <si>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</si>
  <si>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</si>
  <si>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</si>
  <si>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</si>
  <si>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</si>
  <si>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</si>
  <si>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</si>
  <si>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</si>
  <si>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</si>
  <si>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</si>
  <si>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</si>
  <si>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</si>
  <si>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</si>
  <si>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</si>
  <si>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</si>
  <si>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</si>
  <si>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</si>
  <si>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</si>
  <si>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</si>
  <si>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</si>
  <si>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</si>
  <si>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</si>
  <si>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</si>
  <si>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</si>
  <si>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</si>
  <si>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</si>
  <si>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</si>
  <si>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</si>
  <si>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</si>
  <si>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</si>
  <si>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</si>
  <si>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</si>
  <si>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</si>
  <si>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</si>
  <si>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</si>
  <si>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</si>
  <si>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</si>
  <si>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</si>
  <si>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</si>
  <si>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</si>
  <si>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</si>
  <si>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</si>
  <si>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</si>
  <si>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</si>
  <si>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</si>
  <si>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</si>
  <si>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</si>
  <si>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</si>
  <si>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</si>
  <si>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</si>
  <si>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</si>
  <si>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</si>
  <si>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</si>
  <si>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</si>
  <si>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</si>
  <si>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</si>
  <si>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</si>
  <si>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</si>
  <si>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</si>
  <si>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</si>
  <si>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</si>
  <si>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</si>
  <si>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</si>
  <si>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</si>
  <si>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</si>
  <si>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</si>
  <si>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</si>
  <si>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</si>
  <si>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</si>
  <si>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</si>
  <si>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</si>
  <si>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</si>
  <si>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</si>
  <si>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</si>
  <si>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</si>
  <si>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</si>
  <si>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</si>
  <si>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</si>
  <si>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</si>
  <si>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</si>
  <si>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</si>
  <si>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</si>
  <si>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</si>
  <si>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</si>
  <si>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</si>
  <si>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</si>
  <si>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</si>
  <si>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</si>
  <si>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</si>
  <si>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</si>
  <si>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</si>
  <si>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</si>
  <si>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</si>
  <si>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</si>
  <si>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</si>
  <si>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</si>
  <si>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</si>
  <si>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</si>
  <si>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</si>
  <si>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</si>
  <si>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</si>
  <si>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</si>
  <si>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</si>
  <si>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</si>
  <si>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</si>
  <si>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</si>
  <si>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</si>
  <si>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</si>
  <si>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</si>
  <si>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</si>
  <si>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</si>
  <si>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</si>
  <si>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</si>
  <si>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</si>
  <si>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</si>
  <si>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</si>
  <si>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</si>
  <si>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</si>
  <si>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</si>
  <si>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</si>
  <si>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</si>
  <si>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</si>
  <si>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</si>
  <si>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</si>
  <si>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</si>
  <si>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</si>
  <si>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</si>
  <si>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</si>
  <si>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</si>
  <si>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</si>
  <si>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</si>
  <si>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</si>
  <si>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</si>
  <si>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</si>
  <si>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</si>
  <si>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</si>
  <si>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</si>
  <si>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</si>
  <si>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</si>
  <si>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</si>
  <si>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</si>
  <si>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</si>
  <si>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</si>
  <si>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</si>
  <si>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</si>
  <si>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</si>
  <si>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</si>
  <si>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</si>
  <si>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</si>
  <si>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</si>
  <si>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</si>
  <si>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</si>
  <si>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</si>
  <si>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</si>
  <si>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</si>
  <si>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</si>
  <si>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</si>
  <si>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</si>
  <si>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</si>
  <si>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</si>
  <si>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</si>
  <si>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</si>
  <si>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</si>
  <si>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</si>
  <si>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</si>
  <si>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</si>
  <si>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</si>
  <si>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</si>
  <si>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</si>
  <si>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</si>
  <si>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</si>
  <si>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</si>
  <si>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</si>
  <si>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</si>
  <si>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</si>
  <si>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</si>
  <si>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</si>
  <si>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</si>
  <si>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</si>
  <si>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</si>
  <si>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</si>
  <si>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</si>
  <si>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</si>
  <si>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</si>
  <si>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</si>
  <si>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</si>
  <si>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</si>
  <si>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</si>
  <si>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</si>
  <si>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</si>
  <si>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</si>
  <si>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</si>
  <si>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</si>
  <si>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</si>
  <si>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</si>
  <si>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</si>
  <si>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</si>
  <si>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</si>
  <si>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</si>
  <si>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</si>
  <si>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</si>
  <si>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</si>
  <si>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</si>
  <si>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</si>
  <si>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</si>
  <si>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</si>
  <si>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</si>
  <si>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</si>
  <si>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</si>
  <si>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</si>
  <si>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</si>
  <si>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</si>
  <si>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</si>
  <si>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</si>
  <si>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</si>
  <si>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</si>
  <si>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</si>
  <si>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</si>
  <si>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</si>
  <si>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</si>
  <si>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</si>
  <si>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</si>
  <si>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</si>
  <si>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</si>
  <si>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</si>
  <si>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</si>
  <si>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</si>
  <si>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</si>
  <si>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</si>
  <si>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</si>
  <si>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</si>
  <si>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</si>
  <si>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</si>
  <si>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</si>
  <si>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</si>
  <si>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</si>
  <si>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</si>
  <si>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</si>
  <si>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</si>
  <si>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</si>
  <si>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</si>
  <si>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</si>
  <si>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</si>
  <si>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</si>
  <si>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</si>
  <si>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</si>
  <si>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</si>
  <si>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</si>
  <si>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</si>
  <si>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</si>
  <si>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</si>
  <si>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</si>
  <si>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</si>
  <si>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</si>
  <si>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</si>
  <si>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</si>
  <si>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</si>
  <si>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</si>
  <si>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</si>
  <si>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</si>
  <si>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</si>
  <si>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</si>
  <si>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</si>
  <si>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</si>
  <si>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</si>
  <si>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</si>
  <si>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</si>
  <si>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</si>
  <si>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</si>
  <si>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</si>
  <si>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</si>
  <si>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</si>
  <si>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</si>
  <si>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</si>
  <si>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</si>
  <si>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</si>
  <si>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</si>
  <si>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</si>
  <si>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</si>
  <si>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</si>
  <si>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</si>
  <si>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</si>
  <si>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</si>
  <si>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</si>
  <si>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</si>
  <si>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</si>
  <si>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</si>
  <si>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</si>
  <si>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</si>
  <si>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</si>
  <si>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</si>
  <si>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</si>
  <si>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</si>
  <si>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</si>
  <si>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</si>
  <si>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</si>
  <si>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</si>
  <si>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</si>
  <si>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</si>
  <si>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</si>
  <si>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</si>
  <si>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</si>
  <si>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</si>
  <si>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</si>
  <si>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</si>
  <si>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</si>
  <si>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</si>
  <si>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</si>
  <si>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</si>
  <si>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</si>
  <si>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</si>
  <si>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</si>
  <si>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</si>
  <si>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</si>
  <si>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</si>
  <si>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</si>
  <si>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</si>
  <si>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</si>
  <si>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</si>
  <si>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</si>
  <si>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</si>
  <si>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</si>
  <si>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</si>
  <si>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</si>
  <si>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</si>
  <si>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</si>
  <si>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</si>
  <si>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</si>
  <si>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</si>
  <si>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</si>
  <si>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</si>
  <si>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</si>
  <si>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</si>
  <si>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</si>
  <si>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</si>
  <si>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</si>
  <si>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</si>
  <si>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</si>
  <si>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</si>
  <si>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</si>
  <si>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</si>
  <si>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</si>
  <si>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</si>
  <si>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</si>
  <si>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</si>
  <si>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</si>
  <si>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</si>
  <si>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</si>
  <si>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</si>
  <si>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</si>
  <si>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</si>
  <si>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</si>
  <si>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</si>
  <si>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</si>
  <si>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</si>
  <si>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</si>
  <si>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</si>
  <si>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</si>
  <si>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</si>
  <si>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</si>
  <si>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</si>
  <si>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</si>
  <si>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</si>
  <si>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</si>
  <si>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</si>
  <si>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</si>
  <si>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</si>
  <si>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</si>
  <si>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</si>
  <si>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</si>
  <si>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</si>
  <si>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</si>
  <si>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</si>
  <si>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</si>
  <si>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</si>
  <si>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</si>
  <si>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</si>
  <si>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</si>
  <si>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</si>
  <si>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</si>
  <si>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</si>
  <si>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</si>
  <si>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</si>
  <si>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</si>
  <si>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</si>
  <si>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</si>
  <si>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</si>
  <si>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</si>
  <si>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</si>
  <si>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</si>
  <si>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</si>
  <si>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</si>
  <si>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</si>
  <si>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</si>
  <si>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</si>
  <si>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</si>
  <si>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</si>
  <si>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</si>
  <si>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</si>
  <si>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</si>
  <si>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</si>
  <si>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</si>
  <si>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</si>
  <si>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</si>
  <si>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</si>
  <si>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</si>
  <si>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</si>
  <si>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</si>
  <si>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</si>
  <si>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</si>
  <si>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</si>
  <si>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</si>
  <si>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</si>
  <si>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</si>
  <si>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</si>
  <si>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</si>
  <si>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</si>
  <si>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</si>
  <si>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</si>
  <si>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</si>
  <si>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</si>
  <si>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</si>
  <si>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</si>
  <si>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</si>
  <si>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</si>
  <si>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</si>
  <si>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</si>
  <si>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</si>
  <si>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</si>
  <si>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</si>
  <si>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</si>
  <si>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</si>
  <si>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</si>
  <si>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</si>
  <si>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</si>
  <si>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</si>
  <si>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</si>
  <si>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</si>
  <si>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</si>
  <si>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</si>
  <si>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</si>
  <si>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</si>
  <si>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</si>
  <si>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</si>
  <si>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</si>
  <si>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</si>
  <si>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</si>
  <si>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</si>
  <si>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</si>
  <si>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</si>
  <si>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</si>
  <si>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</si>
  <si>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</si>
  <si>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</si>
  <si>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</si>
  <si>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</si>
  <si>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</si>
  <si>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</si>
  <si>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</si>
  <si>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</si>
  <si>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</si>
  <si>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</si>
  <si>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</si>
  <si>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</si>
  <si>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</si>
  <si>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</si>
  <si>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</si>
  <si>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</si>
  <si>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</si>
  <si>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</si>
  <si>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</si>
  <si>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</si>
  <si>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</si>
  <si>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</si>
  <si>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</si>
  <si>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</si>
  <si>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</si>
  <si>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</si>
  <si>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</si>
  <si>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</si>
  <si>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</si>
  <si>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</si>
  <si>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</si>
  <si>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</si>
  <si>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</si>
  <si>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</si>
  <si>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</si>
  <si>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</si>
  <si>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</si>
  <si>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</si>
  <si>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</si>
  <si>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</si>
  <si>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</si>
  <si>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</si>
  <si>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</si>
  <si>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</si>
  <si>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</si>
  <si>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</si>
  <si>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</si>
  <si>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</si>
  <si>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</si>
  <si>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</si>
  <si>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</si>
  <si>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</si>
  <si>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</si>
  <si>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</si>
  <si>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</si>
  <si>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</si>
  <si>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</si>
  <si>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</si>
  <si>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</si>
  <si>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</si>
  <si>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</si>
  <si>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</si>
  <si>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</si>
  <si>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</si>
  <si>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</si>
  <si>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</si>
  <si>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</si>
  <si>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</si>
  <si>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</si>
  <si>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</si>
  <si>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</si>
  <si>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</si>
  <si>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</si>
  <si>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</si>
  <si>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</si>
  <si>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</si>
  <si>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</si>
  <si>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</si>
  <si>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</si>
  <si>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</si>
  <si>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</si>
  <si>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</si>
  <si>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</si>
  <si>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</si>
  <si>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</si>
  <si>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</si>
  <si>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</si>
  <si>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</si>
  <si>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</si>
  <si>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</si>
  <si>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</si>
  <si>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</si>
  <si>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</si>
  <si>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</si>
  <si>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</si>
  <si>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</si>
  <si>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</si>
  <si>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</si>
  <si>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</si>
  <si>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</si>
  <si>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</si>
  <si>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</si>
  <si>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</si>
  <si>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</si>
  <si>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</si>
  <si>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</si>
  <si>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</si>
  <si>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</si>
  <si>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</si>
  <si>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</si>
  <si>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</si>
  <si>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</si>
  <si>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</si>
  <si>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</si>
  <si>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</si>
  <si>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</si>
  <si>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</si>
  <si>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</si>
  <si>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</si>
  <si>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</si>
  <si>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</si>
  <si>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</si>
  <si>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</si>
  <si>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</si>
  <si>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</si>
  <si>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</si>
  <si>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</si>
  <si>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</si>
  <si>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</si>
  <si>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</si>
  <si>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</si>
  <si>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</si>
  <si>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</si>
  <si>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</si>
  <si>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</si>
  <si>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</si>
  <si>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</si>
  <si>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</si>
  <si>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</si>
  <si>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</si>
  <si>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</si>
  <si>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</si>
  <si>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</si>
  <si>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</si>
  <si>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</si>
  <si>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</si>
  <si>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</si>
  <si>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</si>
  <si>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</si>
  <si>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</si>
  <si>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</si>
  <si>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</si>
  <si>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</si>
  <si>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</si>
  <si>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</si>
  <si>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</si>
  <si>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</si>
  <si>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</si>
  <si>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</si>
  <si>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</si>
  <si>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</si>
  <si>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</si>
  <si>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</si>
  <si>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</si>
  <si>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</si>
  <si>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</si>
  <si>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</si>
  <si>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</si>
  <si>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</si>
  <si>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</si>
  <si>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</si>
  <si>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</si>
  <si>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</si>
  <si>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</si>
  <si>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</si>
  <si>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</si>
  <si>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</si>
  <si>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</si>
  <si>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</si>
  <si>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</si>
  <si>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</si>
  <si>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</si>
  <si>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</si>
  <si>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</si>
  <si>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</si>
  <si>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</si>
  <si>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</si>
  <si>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</si>
  <si>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</si>
  <si>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</si>
  <si>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</si>
  <si>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</si>
  <si>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</si>
  <si>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</si>
  <si>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</si>
  <si>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</si>
  <si>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</si>
  <si>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</si>
  <si>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</si>
  <si>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</si>
  <si>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</si>
  <si>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</si>
  <si>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</si>
  <si>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</si>
  <si>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</si>
  <si>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</si>
  <si>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</si>
  <si>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</si>
  <si>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</si>
  <si>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</si>
  <si>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</si>
  <si>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</si>
  <si>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</si>
  <si>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</si>
  <si>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</si>
  <si>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</si>
  <si>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</si>
  <si>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</si>
  <si>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</si>
  <si>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</si>
  <si>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</si>
  <si>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</si>
  <si>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</si>
  <si>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</si>
  <si>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</si>
  <si>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</si>
  <si>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</si>
  <si>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</si>
  <si>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</si>
  <si>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</si>
  <si>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</si>
  <si>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</si>
  <si>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</si>
  <si>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</si>
  <si>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</si>
  <si>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</si>
  <si>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</si>
  <si>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</si>
  <si>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</si>
  <si>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</si>
  <si>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</si>
  <si>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</si>
  <si>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</si>
  <si>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</si>
  <si>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</si>
  <si>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</si>
  <si>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</si>
  <si>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</si>
  <si>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</si>
  <si>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</si>
  <si>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</si>
  <si>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</si>
  <si>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</si>
  <si>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</si>
  <si>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</si>
  <si>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</si>
  <si>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</si>
  <si>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</si>
  <si>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</si>
  <si>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</si>
  <si>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</si>
  <si>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</si>
  <si>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</si>
  <si>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</si>
  <si>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</si>
  <si>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</si>
  <si>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</si>
  <si>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</si>
  <si>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</si>
  <si>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</si>
  <si>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</si>
  <si>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</si>
  <si>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</si>
  <si>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</si>
  <si>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</si>
  <si>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</si>
  <si>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</si>
  <si>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</si>
  <si>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</si>
  <si>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</si>
  <si>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</si>
  <si>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</si>
  <si>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</si>
  <si>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</si>
  <si>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</si>
  <si>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</si>
  <si>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</si>
  <si>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</si>
  <si>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</si>
  <si>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</si>
  <si>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</si>
  <si>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</si>
  <si>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</si>
  <si>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</si>
  <si>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</si>
  <si>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</si>
  <si>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</si>
  <si>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</si>
  <si>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</si>
  <si>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</si>
  <si>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</si>
  <si>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</si>
  <si>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</si>
  <si>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</si>
  <si>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</si>
  <si>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</si>
  <si>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</si>
  <si>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</si>
  <si>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</si>
  <si>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</si>
  <si>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</si>
  <si>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</si>
  <si>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</si>
  <si>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</si>
  <si>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</si>
  <si>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</si>
  <si>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</si>
  <si>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</si>
  <si>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</si>
  <si>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</si>
  <si>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</si>
  <si>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</si>
  <si>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</si>
  <si>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</si>
  <si>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</si>
  <si>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</si>
  <si>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</si>
  <si>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</si>
  <si>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</si>
  <si>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</si>
  <si>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</si>
  <si>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</si>
  <si>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</si>
  <si>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</si>
  <si>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</si>
  <si>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</si>
  <si>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</si>
  <si>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</si>
  <si>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</si>
  <si>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</si>
  <si>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</si>
  <si>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</si>
  <si>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</si>
  <si>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</si>
  <si>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</si>
  <si>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</si>
  <si>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</si>
  <si>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</si>
  <si>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</si>
  <si>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</si>
  <si>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</si>
  <si>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</si>
  <si>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</si>
  <si>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</si>
  <si>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</si>
  <si>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</si>
  <si>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</si>
  <si>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</si>
  <si>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</si>
  <si>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</si>
  <si>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</si>
  <si>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</si>
  <si>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</si>
  <si>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</si>
  <si>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</si>
  <si>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</si>
  <si>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</si>
  <si>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</si>
  <si>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</si>
  <si>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</si>
  <si>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</si>
  <si>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</si>
  <si>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</si>
  <si>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</si>
  <si>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</si>
  <si>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</si>
  <si>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</si>
  <si>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</si>
  <si>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</si>
  <si>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</si>
  <si>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</si>
  <si>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</si>
  <si>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</si>
  <si>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</si>
  <si>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</si>
  <si>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</si>
  <si>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</si>
  <si>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</si>
  <si>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</si>
  <si>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</si>
  <si>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</si>
  <si>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</si>
  <si>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</si>
  <si>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</si>
  <si>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</si>
  <si>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</si>
  <si>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</si>
  <si>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</si>
  <si>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</si>
  <si>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</si>
  <si>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</si>
  <si>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</si>
  <si>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</si>
  <si>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</si>
  <si>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</si>
  <si>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</si>
  <si>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</si>
  <si>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</si>
  <si>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</si>
  <si>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</si>
  <si>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</si>
  <si>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</si>
  <si>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</si>
  <si>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</si>
  <si>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</si>
  <si>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</si>
  <si>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</si>
  <si>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</si>
  <si>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</si>
  <si>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</si>
  <si>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</si>
  <si>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</si>
  <si>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</si>
  <si>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</si>
  <si>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</si>
  <si>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</si>
  <si>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</si>
  <si>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</si>
  <si>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</si>
  <si>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</si>
  <si>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</si>
  <si>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</si>
  <si>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</si>
  <si>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</si>
  <si>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</si>
  <si>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</si>
  <si>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</si>
  <si>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</si>
  <si>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</si>
  <si>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</si>
  <si>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</si>
  <si>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</si>
  <si>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</si>
  <si>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</si>
  <si>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</si>
  <si>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</si>
  <si>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</si>
  <si>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</si>
  <si>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</si>
  <si>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</si>
  <si>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</si>
  <si>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</si>
  <si>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</si>
  <si>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</si>
  <si>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</si>
  <si>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</si>
  <si>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</si>
  <si>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</si>
  <si>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</si>
  <si>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</si>
  <si>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</si>
  <si>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</si>
  <si>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</si>
  <si>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</si>
  <si>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</si>
  <si>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</si>
  <si>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</si>
  <si>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</si>
  <si>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</si>
  <si>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</si>
  <si>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</si>
  <si>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</si>
  <si>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</si>
  <si>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</si>
  <si>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</si>
  <si>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</si>
  <si>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</si>
  <si>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</si>
  <si>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</si>
  <si>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</si>
  <si>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</si>
  <si>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</si>
  <si>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</si>
  <si>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</si>
  <si>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</si>
  <si>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</si>
  <si>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</si>
  <si>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</si>
  <si>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</si>
  <si>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</si>
  <si>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</si>
  <si>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</si>
  <si>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</si>
  <si>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</si>
  <si>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</si>
  <si>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</si>
  <si>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</si>
  <si>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</si>
  <si>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</si>
  <si>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</si>
  <si>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</si>
  <si>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</si>
  <si>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</si>
  <si>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</si>
  <si>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</si>
  <si>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</si>
  <si>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</si>
  <si>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</si>
  <si>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</si>
  <si>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</si>
  <si>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</si>
  <si>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</si>
  <si>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</si>
  <si>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</si>
  <si>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</si>
  <si>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</si>
  <si>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</si>
  <si>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</si>
  <si>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</si>
  <si>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</si>
  <si>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</si>
  <si>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</si>
  <si>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</si>
  <si>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</si>
  <si>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</si>
  <si>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</si>
  <si>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</si>
  <si>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</si>
  <si>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</si>
  <si>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</si>
  <si>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</si>
  <si>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</si>
  <si>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</si>
  <si>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</si>
  <si>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</si>
  <si>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</si>
  <si>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</si>
  <si>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</si>
  <si>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</si>
  <si>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</si>
  <si>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</si>
  <si>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</si>
  <si>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</si>
  <si>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</si>
  <si>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</si>
  <si>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</si>
  <si>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</si>
  <si>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</si>
  <si>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</si>
  <si>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</si>
  <si>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</si>
  <si>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</si>
  <si>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</si>
  <si>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</si>
  <si>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</si>
  <si>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</si>
  <si>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</si>
  <si>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</si>
  <si>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</si>
  <si>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</si>
  <si>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</si>
  <si>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</si>
  <si>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</si>
  <si>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</si>
  <si>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</si>
  <si>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</si>
  <si>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</si>
  <si>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</si>
  <si>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</si>
  <si>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</si>
  <si>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</si>
  <si>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</si>
  <si>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</si>
  <si>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</si>
  <si>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</si>
  <si>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</si>
  <si>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</si>
  <si>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</si>
  <si>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</si>
  <si>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</si>
  <si>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</si>
  <si>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</si>
  <si>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</si>
  <si>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</si>
  <si>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</si>
  <si>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</si>
  <si>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</si>
  <si>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</si>
  <si>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</si>
  <si>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</si>
  <si>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</si>
  <si>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</si>
  <si>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</si>
  <si>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</si>
  <si>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</si>
  <si>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</si>
  <si>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</si>
  <si>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</si>
  <si>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</si>
  <si>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</si>
  <si>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</si>
  <si>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</si>
  <si>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</si>
  <si>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</si>
  <si>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</si>
  <si>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</si>
  <si>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</si>
  <si>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</si>
  <si>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</si>
  <si>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</si>
  <si>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</si>
  <si>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</si>
  <si>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</si>
  <si>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</si>
  <si>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</si>
  <si>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</si>
  <si>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</si>
  <si>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</si>
  <si>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</si>
  <si>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</si>
  <si>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</si>
  <si>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</si>
  <si>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</si>
  <si>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</si>
  <si>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</si>
  <si>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</si>
  <si>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</si>
  <si>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</si>
  <si>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</si>
  <si>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</si>
  <si>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</si>
  <si>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</si>
  <si>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</si>
  <si>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</si>
  <si>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</si>
  <si>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</si>
  <si>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</si>
  <si>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</si>
  <si>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</si>
  <si>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</si>
  <si>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</si>
  <si>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</si>
  <si>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</si>
  <si>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</si>
  <si>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</si>
  <si>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</si>
  <si>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</si>
  <si>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</si>
  <si>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</si>
  <si>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</si>
  <si>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</si>
  <si>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</si>
  <si>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</si>
  <si>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</si>
  <si>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</si>
  <si>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</si>
  <si>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</si>
  <si>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</si>
  <si>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</si>
  <si>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</si>
  <si>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</si>
  <si>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</si>
  <si>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</si>
  <si>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</si>
  <si>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</si>
  <si>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</si>
  <si>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</si>
  <si>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</si>
  <si>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</si>
  <si>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</si>
  <si>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</si>
  <si>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</si>
  <si>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</si>
  <si>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</si>
  <si>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</si>
  <si>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</si>
  <si>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</si>
  <si>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</si>
  <si>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</si>
  <si>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</si>
  <si>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</si>
  <si>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</si>
  <si>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</si>
  <si>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</si>
  <si>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</si>
  <si>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</si>
  <si>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</si>
  <si>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</si>
  <si>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</si>
  <si>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</si>
  <si>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</si>
  <si>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</si>
  <si>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</si>
  <si>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</si>
  <si>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</si>
  <si>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</si>
  <si>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</si>
  <si>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</si>
  <si>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</si>
  <si>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</si>
  <si>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</si>
  <si>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</si>
  <si>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</si>
  <si>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</si>
  <si>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</si>
  <si>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</si>
  <si>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</si>
  <si>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</si>
  <si>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</si>
  <si>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</si>
  <si>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</si>
  <si>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</si>
  <si>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</si>
  <si>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</si>
  <si>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</si>
  <si>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</si>
  <si>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</si>
  <si>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</si>
  <si>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</si>
  <si>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</si>
  <si>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</si>
  <si>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</si>
  <si>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</si>
  <si>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</si>
  <si>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</si>
  <si>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</si>
  <si>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</si>
  <si>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</si>
  <si>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</si>
  <si>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</si>
  <si>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</si>
  <si>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</si>
  <si>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</si>
  <si>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</si>
  <si>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</si>
  <si>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</si>
  <si>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</si>
  <si>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</si>
  <si>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</si>
  <si>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</si>
  <si>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</si>
  <si>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</si>
  <si>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</si>
  <si>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</si>
  <si>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</si>
  <si>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</si>
  <si>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</si>
  <si>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</si>
  <si>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</si>
  <si>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</si>
  <si>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</si>
  <si>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</si>
  <si>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</si>
  <si>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</si>
  <si>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</si>
  <si>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</si>
  <si>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</si>
  <si>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</si>
  <si>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</si>
  <si>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</si>
  <si>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</si>
  <si>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</si>
  <si>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</si>
  <si>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</si>
  <si>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</si>
  <si>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</si>
  <si>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</si>
  <si>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</si>
  <si>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</si>
  <si>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</si>
  <si>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</si>
  <si>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</si>
  <si>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</si>
  <si>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</si>
  <si>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</si>
  <si>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</si>
  <si>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</si>
  <si>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</si>
  <si>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</si>
  <si>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</si>
  <si>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</si>
  <si>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</si>
  <si>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</si>
  <si>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</si>
  <si>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</si>
  <si>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</si>
  <si>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</si>
  <si>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</si>
  <si>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</si>
  <si>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</si>
  <si>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</si>
  <si>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</si>
  <si>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</si>
  <si>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</si>
  <si>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</si>
  <si>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</si>
  <si>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</si>
  <si>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</si>
  <si>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</si>
  <si>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</si>
  <si>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</si>
  <si>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</si>
  <si>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</si>
  <si>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</si>
  <si>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</si>
  <si>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</si>
  <si>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</si>
  <si>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</si>
  <si>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</si>
  <si>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</si>
  <si>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</si>
  <si>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</si>
  <si>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</si>
  <si>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</si>
  <si>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</si>
  <si>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</si>
  <si>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</si>
  <si>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</si>
  <si>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</si>
  <si>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</si>
  <si>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</si>
  <si>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</si>
  <si>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</si>
  <si>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</si>
  <si>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</si>
  <si>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</si>
  <si>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</si>
  <si>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</si>
  <si>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</si>
  <si>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</si>
  <si>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</si>
  <si>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</si>
  <si>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</si>
  <si>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</si>
  <si>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</si>
  <si>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</si>
  <si>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</si>
  <si>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</si>
  <si>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</si>
  <si>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</si>
  <si>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</si>
  <si>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</si>
  <si>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</si>
  <si>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</si>
  <si>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</si>
  <si>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</si>
  <si>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</si>
  <si>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</si>
  <si>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</si>
  <si>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</si>
  <si>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</si>
  <si>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</si>
  <si>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</si>
  <si>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</si>
  <si>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</si>
  <si>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</si>
  <si>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</si>
  <si>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</si>
  <si>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</si>
  <si>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</si>
  <si>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</si>
  <si>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</si>
  <si>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</si>
  <si>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</si>
  <si>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</si>
  <si>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</si>
  <si>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</si>
  <si>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</si>
  <si>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</si>
  <si>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</si>
  <si>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</si>
  <si>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</si>
  <si>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</si>
  <si>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</si>
  <si>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</si>
  <si>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</si>
  <si>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</si>
  <si>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</si>
  <si>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</si>
  <si>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</si>
  <si>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</si>
  <si>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</si>
  <si>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</si>
  <si>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</si>
  <si>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</si>
  <si>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</si>
  <si>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</si>
  <si>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</si>
  <si>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</si>
  <si>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</si>
  <si>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</si>
  <si>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</si>
  <si>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</si>
  <si>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</si>
  <si>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</si>
  <si>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</si>
  <si>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</si>
  <si>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</si>
  <si>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</si>
  <si>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</si>
  <si>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</si>
  <si>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</si>
  <si>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</si>
  <si>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</si>
  <si>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</si>
  <si>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</si>
  <si>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</si>
  <si>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</si>
  <si>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</si>
  <si>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</si>
  <si>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</si>
  <si>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</si>
  <si>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</si>
  <si>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</si>
  <si>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</si>
  <si>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</si>
  <si>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</si>
  <si>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</si>
  <si>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</si>
  <si>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</si>
  <si>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</si>
  <si>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</si>
  <si>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</si>
  <si>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</si>
  <si>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</si>
  <si>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</si>
  <si>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</si>
  <si>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</si>
  <si>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</si>
  <si>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</si>
  <si>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</si>
  <si>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</si>
  <si>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</si>
  <si>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</si>
  <si>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</si>
  <si>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</si>
  <si>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</si>
  <si>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</si>
  <si>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</si>
  <si>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</si>
  <si>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</si>
  <si>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</si>
  <si>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</si>
  <si>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</si>
  <si>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</si>
  <si>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</si>
  <si>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</si>
  <si>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</si>
  <si>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</si>
  <si>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</si>
  <si>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</si>
  <si>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</si>
  <si>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</si>
  <si>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</si>
  <si>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</si>
  <si>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</si>
  <si>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</si>
  <si>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</si>
  <si>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</si>
  <si>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</si>
  <si>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</si>
  <si>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</si>
  <si>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</si>
  <si>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</si>
  <si>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</si>
  <si>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</si>
  <si>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</si>
  <si>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</si>
  <si>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</si>
  <si>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</si>
  <si>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</si>
  <si>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</si>
  <si>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</si>
  <si>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</si>
  <si>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</si>
  <si>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</si>
  <si>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</si>
  <si>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</si>
  <si>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</si>
  <si>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</si>
  <si>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</si>
  <si>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</si>
  <si>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</si>
  <si>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</si>
  <si>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</si>
  <si>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</si>
  <si>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</si>
  <si>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</si>
  <si>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</si>
  <si>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</si>
  <si>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</si>
  <si>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</si>
  <si>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</si>
  <si>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</si>
  <si>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</si>
  <si>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</si>
  <si>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</si>
  <si>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</si>
  <si>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</si>
  <si>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</si>
  <si>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</si>
  <si>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</si>
  <si>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</si>
  <si>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</si>
  <si>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</si>
  <si>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</si>
  <si>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</si>
  <si>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</si>
  <si>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</si>
  <si>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</si>
  <si>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</si>
  <si>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</si>
  <si>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</si>
  <si>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</si>
  <si>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</si>
  <si>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</si>
  <si>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</si>
  <si>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</si>
  <si>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</si>
  <si>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</si>
  <si>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</si>
  <si>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</si>
  <si>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</si>
  <si>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</si>
  <si>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</si>
  <si>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</si>
  <si>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</si>
  <si>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</si>
  <si>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</si>
  <si>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</si>
  <si>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</si>
  <si>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</si>
  <si>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</si>
  <si>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</si>
  <si>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</si>
  <si>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</si>
  <si>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</si>
  <si>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</si>
  <si>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</si>
  <si>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</si>
  <si>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</si>
  <si>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</si>
  <si>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</si>
  <si>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</si>
  <si>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</si>
  <si>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</si>
  <si>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</si>
  <si>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</si>
  <si>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</si>
  <si>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</si>
  <si>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</si>
  <si>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</si>
  <si>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</si>
  <si>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</si>
  <si>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</si>
  <si>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</si>
  <si>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</si>
  <si>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</si>
  <si>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</si>
  <si>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</si>
  <si>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</si>
  <si>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</si>
  <si>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</si>
  <si>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</si>
  <si>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</si>
  <si>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</si>
  <si>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</si>
  <si>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</si>
  <si>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</si>
  <si>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</si>
  <si>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</si>
  <si>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</si>
  <si>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</si>
  <si>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</si>
  <si>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</si>
  <si>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</si>
  <si>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</si>
  <si>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</si>
  <si>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</si>
  <si>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</si>
  <si>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</si>
  <si>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</si>
  <si>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</si>
  <si>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</si>
  <si>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</si>
  <si>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</si>
  <si>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</si>
  <si>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</si>
  <si>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</si>
  <si>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</si>
  <si>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</si>
  <si>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</si>
  <si>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</si>
  <si>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</si>
  <si>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</si>
  <si>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</si>
  <si>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</si>
  <si>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</si>
  <si>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</si>
  <si>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</si>
  <si>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</si>
  <si>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</si>
  <si>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</si>
  <si>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</si>
  <si>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</si>
  <si>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</si>
  <si>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</si>
  <si>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</si>
  <si>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</si>
  <si>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</si>
  <si>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</si>
  <si>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</si>
  <si>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</si>
  <si>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</si>
  <si>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</si>
  <si>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</si>
  <si>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</si>
  <si>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</si>
  <si>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</si>
  <si>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</si>
  <si>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</si>
  <si>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</si>
  <si>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</si>
  <si>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</si>
  <si>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</si>
  <si>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</si>
  <si>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</si>
  <si>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</si>
  <si>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</si>
  <si>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</si>
  <si>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</si>
  <si>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</si>
  <si>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</si>
  <si>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</si>
  <si>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</si>
  <si>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</si>
  <si>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</si>
  <si>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</si>
  <si>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</si>
  <si>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</si>
  <si>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</si>
  <si>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</si>
  <si>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</si>
  <si>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</si>
  <si>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</si>
  <si>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</si>
  <si>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</si>
  <si>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</si>
  <si>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</si>
  <si>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</si>
  <si>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</si>
  <si>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</si>
  <si>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</si>
  <si>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</si>
  <si>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</si>
  <si>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</si>
  <si>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</si>
  <si>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</si>
  <si>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</si>
  <si>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</si>
  <si>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</si>
  <si>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</si>
  <si>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</si>
  <si>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</si>
  <si>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</si>
  <si>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</si>
  <si>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</si>
  <si>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</si>
  <si>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</si>
  <si>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</si>
  <si>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</si>
  <si>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</si>
  <si>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</si>
  <si>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</si>
  <si>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</si>
  <si>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</si>
  <si>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</si>
  <si>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</si>
  <si>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</si>
  <si>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</si>
  <si>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</si>
  <si>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</si>
  <si>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</si>
  <si>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</si>
  <si>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</si>
  <si>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</si>
  <si>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</si>
  <si>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</si>
  <si>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</si>
  <si>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</si>
  <si>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</si>
  <si>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</si>
  <si>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</si>
  <si>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</si>
  <si>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</si>
  <si>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</si>
  <si>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</si>
  <si>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</si>
  <si>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</si>
  <si>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</si>
  <si>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</si>
  <si>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</si>
  <si>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</si>
  <si>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</si>
  <si>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</si>
  <si>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</si>
  <si>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</si>
  <si>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</si>
  <si>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</si>
  <si>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</si>
  <si>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</si>
  <si>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</si>
  <si>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</si>
  <si>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</si>
  <si>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</si>
  <si>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</si>
  <si>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</si>
  <si>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</si>
  <si>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</si>
  <si>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</si>
  <si>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</si>
  <si>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</si>
  <si>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</si>
  <si>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</si>
  <si>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</si>
  <si>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</si>
  <si>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</si>
  <si>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</si>
  <si>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</si>
  <si>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</si>
  <si>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</si>
  <si>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</si>
  <si>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</si>
  <si>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</si>
  <si>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</si>
  <si>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</si>
  <si>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</si>
  <si>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</si>
  <si>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</si>
  <si>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</si>
  <si>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</si>
  <si>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</si>
  <si>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</si>
  <si>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</si>
  <si>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</si>
  <si>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</si>
  <si>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</si>
  <si>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</si>
  <si>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</si>
  <si>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</si>
  <si>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</si>
  <si>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</si>
  <si>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</si>
  <si>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</si>
  <si>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</si>
  <si>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</si>
  <si>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</si>
  <si>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</si>
  <si>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</si>
  <si>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</si>
  <si>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</si>
  <si>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</si>
  <si>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</si>
  <si>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</si>
  <si>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</si>
  <si>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</si>
  <si>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</si>
  <si>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</si>
  <si>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</si>
  <si>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</si>
  <si>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</si>
  <si>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</si>
  <si>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</si>
  <si>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</si>
  <si>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</si>
  <si>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</si>
  <si>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</si>
  <si>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</si>
  <si>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</si>
  <si>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</si>
  <si>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</si>
  <si>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</si>
  <si>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</si>
  <si>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</si>
  <si>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</si>
  <si>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</si>
  <si>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</si>
  <si>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</si>
  <si>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</si>
  <si>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</si>
  <si>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</si>
  <si>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</si>
  <si>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</si>
  <si>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</si>
  <si>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</si>
  <si>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</si>
  <si>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</si>
  <si>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</si>
  <si>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</si>
  <si>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</si>
  <si>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</si>
  <si>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</si>
  <si>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</si>
  <si>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</si>
  <si>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</si>
  <si>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</si>
  <si>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</si>
  <si>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</si>
  <si>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</si>
  <si>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</si>
  <si>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</si>
  <si>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</si>
  <si>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</si>
  <si>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</si>
  <si>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</si>
  <si>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</si>
  <si>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</si>
  <si>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</si>
  <si>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</si>
  <si>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</si>
  <si>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</si>
  <si>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</si>
  <si>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</si>
  <si>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</si>
  <si>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</si>
  <si>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</si>
  <si>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</si>
  <si>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</si>
  <si>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</si>
  <si>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</si>
  <si>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</si>
  <si>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</si>
  <si>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</si>
  <si>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</si>
  <si>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</si>
  <si>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</si>
  <si>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</si>
  <si>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</si>
  <si>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</si>
  <si>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</si>
  <si>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</si>
  <si>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</si>
  <si>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</si>
  <si>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</si>
  <si>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</si>
  <si>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</si>
  <si>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</si>
  <si>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</si>
  <si>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</si>
  <si>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</si>
  <si>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</si>
  <si>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</si>
  <si>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</si>
  <si>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</si>
  <si>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</si>
  <si>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</si>
  <si>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</si>
  <si>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</si>
  <si>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</si>
  <si>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</si>
  <si>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</si>
  <si>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</si>
  <si>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</si>
  <si>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</si>
  <si>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</si>
  <si>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</si>
  <si>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</si>
  <si>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</si>
  <si>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</si>
  <si>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</si>
  <si>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</si>
  <si>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</si>
  <si>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</si>
  <si>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</si>
  <si>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</si>
  <si>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</si>
  <si>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</si>
  <si>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</si>
  <si>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</si>
  <si>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</si>
  <si>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</si>
  <si>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</si>
  <si>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</si>
  <si>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</si>
  <si>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</si>
  <si>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</si>
  <si>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</si>
  <si>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</si>
  <si>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</si>
  <si>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</si>
  <si>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</si>
  <si>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</si>
  <si>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</si>
  <si>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</si>
  <si>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</si>
  <si>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</si>
  <si>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</si>
  <si>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</si>
  <si>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</si>
  <si>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</si>
  <si>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</si>
  <si>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</si>
  <si>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</si>
  <si>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</si>
  <si>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</si>
  <si>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</si>
  <si>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</si>
  <si>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</si>
  <si>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</si>
  <si>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</si>
  <si>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</si>
  <si>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</si>
  <si>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</si>
  <si>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</si>
  <si>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</si>
  <si>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</si>
  <si>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</si>
  <si>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</si>
  <si>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</si>
  <si>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</si>
  <si>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</si>
  <si>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</si>
  <si>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</si>
  <si>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</si>
  <si>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</si>
  <si>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</si>
  <si>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</si>
  <si>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</si>
  <si>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</si>
  <si>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</si>
  <si>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</si>
  <si>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</si>
  <si>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</si>
  <si>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</si>
  <si>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</si>
  <si>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</si>
  <si>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</si>
  <si>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</si>
  <si>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</si>
  <si>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</si>
  <si>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</si>
  <si>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</si>
  <si>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</si>
  <si>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</si>
  <si>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</si>
  <si>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</si>
  <si>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</si>
  <si>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</si>
  <si>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</si>
  <si>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</si>
  <si>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</si>
  <si>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</si>
  <si>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</si>
  <si>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</si>
  <si>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</si>
  <si>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</si>
  <si>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</si>
  <si>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</si>
  <si>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</si>
  <si>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</si>
  <si>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</si>
  <si>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</si>
  <si>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</si>
  <si>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</si>
  <si>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</si>
  <si>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</si>
  <si>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</si>
  <si>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</si>
  <si>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</si>
  <si>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</si>
  <si>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</si>
  <si>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</si>
  <si>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</si>
  <si>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</si>
  <si>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</si>
  <si>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</si>
  <si>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</si>
  <si>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</si>
  <si>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</si>
  <si>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</si>
  <si>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</si>
  <si>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</si>
  <si>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</si>
  <si>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</si>
  <si>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</si>
  <si>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</si>
  <si>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</si>
  <si>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</si>
  <si>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</si>
  <si>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</si>
  <si>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</si>
  <si>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</si>
  <si>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</si>
  <si>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</si>
  <si>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</si>
  <si>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</si>
  <si>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</si>
  <si>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</si>
  <si>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</si>
  <si>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</si>
  <si>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</si>
  <si>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</si>
  <si>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</si>
  <si>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</si>
  <si>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</si>
  <si>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</si>
  <si>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</si>
  <si>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</si>
  <si>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</si>
  <si>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</si>
  <si>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</si>
  <si>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</si>
  <si>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</si>
  <si>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</si>
  <si>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</si>
  <si>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</si>
  <si>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</si>
  <si>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</si>
  <si>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</si>
  <si>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</si>
  <si>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</si>
  <si>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</si>
  <si>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</si>
  <si>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</si>
  <si>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</si>
  <si>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</si>
  <si>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</si>
  <si>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</si>
  <si>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</si>
  <si>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</si>
  <si>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</si>
  <si>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</si>
  <si>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</si>
  <si>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</si>
  <si>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</si>
  <si>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</si>
  <si>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</si>
  <si>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</si>
  <si>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</si>
  <si>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</si>
  <si>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</si>
  <si>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</si>
  <si>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</si>
  <si>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</si>
  <si>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</si>
  <si>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</si>
  <si>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</si>
  <si>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</si>
  <si>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</si>
  <si>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</si>
  <si>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</si>
  <si>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</si>
  <si>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</si>
  <si>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</si>
  <si>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</si>
  <si>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</si>
  <si>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</si>
  <si>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</si>
  <si>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</si>
  <si>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</si>
  <si>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</si>
  <si>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</si>
  <si>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</si>
  <si>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</si>
  <si>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</si>
  <si>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</si>
  <si>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</si>
  <si>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</si>
  <si>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</si>
  <si>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</si>
  <si>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</si>
  <si>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</si>
  <si>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</si>
  <si>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</si>
  <si>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</si>
  <si>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</si>
  <si>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</si>
  <si>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</si>
  <si>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</si>
  <si>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</si>
  <si>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</si>
  <si>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</si>
  <si>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</si>
  <si>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</si>
  <si>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</si>
  <si>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</si>
  <si>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</si>
  <si>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</si>
  <si>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</si>
  <si>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</si>
  <si>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</si>
  <si>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</si>
  <si>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</si>
  <si>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</si>
  <si>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</si>
  <si>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</si>
  <si>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</si>
  <si>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</si>
  <si>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</si>
  <si>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</si>
  <si>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</si>
  <si>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</si>
  <si>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</si>
  <si>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</si>
  <si>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</si>
  <si>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</si>
  <si>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</si>
  <si>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</si>
  <si>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</si>
  <si>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</si>
  <si>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</si>
  <si>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</si>
  <si>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</si>
  <si>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</si>
  <si>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</si>
  <si>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</si>
  <si>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</si>
  <si>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</si>
  <si>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</si>
  <si>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</si>
  <si>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</si>
  <si>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</si>
  <si>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</si>
  <si>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</si>
  <si>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</si>
  <si>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</si>
  <si>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</si>
  <si>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</si>
  <si>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</si>
  <si>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</si>
  <si>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</si>
  <si>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</si>
  <si>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</si>
  <si>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</si>
  <si>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</si>
  <si>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</si>
  <si>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</si>
  <si>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</si>
  <si>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</si>
  <si>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</si>
  <si>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</si>
  <si>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</si>
  <si>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</si>
  <si>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</si>
  <si>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</si>
  <si>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</si>
  <si>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</si>
  <si>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</si>
  <si>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</si>
  <si>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</si>
  <si>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</si>
  <si>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</si>
  <si>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</si>
  <si>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</si>
  <si>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</si>
  <si>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</si>
  <si>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</si>
  <si>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</si>
  <si>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</si>
  <si>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</si>
  <si>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</si>
  <si>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</si>
  <si>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</si>
  <si>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</si>
  <si>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</si>
  <si>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</si>
  <si>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</si>
  <si>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</si>
  <si>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</si>
  <si>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</si>
  <si>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</si>
  <si>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</si>
  <si>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</si>
  <si>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</si>
  <si>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</si>
  <si>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</si>
  <si>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</si>
  <si>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</si>
  <si>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</si>
  <si>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</si>
  <si>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</si>
  <si>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</si>
  <si>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</si>
  <si>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</si>
  <si>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</si>
  <si>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</si>
  <si>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</si>
  <si>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</si>
  <si>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</si>
  <si>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</si>
  <si>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</si>
  <si>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</si>
  <si>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</si>
  <si>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</si>
  <si>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</si>
  <si>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</si>
  <si>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</si>
  <si>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</si>
  <si>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</si>
  <si>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</si>
  <si>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</si>
  <si>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</si>
  <si>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</si>
  <si>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</si>
  <si>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</si>
  <si>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</si>
  <si>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</si>
  <si>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</si>
  <si>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</si>
  <si>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</si>
  <si>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</si>
  <si>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</si>
  <si>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</si>
  <si>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</si>
  <si>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</si>
  <si>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</si>
  <si>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</si>
  <si>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</si>
  <si>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</si>
  <si>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</si>
  <si>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</si>
  <si>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</si>
  <si>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</si>
  <si>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</si>
  <si>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</si>
  <si>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</si>
  <si>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</si>
  <si>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</si>
  <si>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</si>
  <si>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</si>
  <si>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</si>
  <si>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</si>
  <si>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</si>
  <si>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</si>
  <si>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</si>
  <si>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</si>
  <si>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</si>
  <si>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</si>
  <si>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</si>
  <si>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</si>
  <si>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</si>
  <si>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</si>
  <si>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</si>
  <si>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</si>
  <si>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</si>
  <si>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</si>
  <si>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</si>
  <si>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</si>
  <si>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</si>
  <si>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</si>
  <si>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</si>
  <si>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</si>
  <si>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</si>
  <si>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</si>
  <si>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</si>
  <si>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</si>
  <si>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</si>
  <si>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</si>
  <si>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</si>
  <si>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</si>
  <si>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</si>
  <si>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</si>
  <si>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</si>
  <si>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</si>
  <si>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</si>
  <si>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</si>
  <si>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</si>
  <si>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</si>
  <si>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</si>
  <si>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</si>
  <si>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</si>
  <si>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</si>
  <si>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</si>
  <si>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</si>
  <si>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</si>
  <si>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</si>
  <si>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</si>
  <si>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</si>
  <si>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</si>
  <si>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</si>
  <si>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</si>
  <si>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</si>
  <si>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</si>
  <si>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</si>
  <si>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</si>
  <si>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</si>
  <si>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</si>
  <si>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</si>
  <si>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</si>
  <si>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</si>
  <si>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</si>
  <si>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</si>
  <si>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</si>
  <si>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</si>
  <si>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</si>
  <si>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</si>
  <si>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</si>
  <si>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</si>
  <si>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</si>
  <si>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</si>
  <si>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</si>
  <si>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</si>
  <si>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</si>
  <si>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</si>
  <si>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</si>
  <si>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</si>
  <si>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</si>
  <si>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</si>
  <si>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</si>
  <si>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</si>
  <si>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</si>
  <si>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</si>
  <si>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</si>
  <si>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</si>
  <si>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</si>
  <si>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</si>
  <si>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</si>
  <si>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</si>
  <si>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</si>
  <si>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</si>
  <si>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</si>
  <si>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</si>
  <si>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</si>
  <si>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</si>
  <si>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</si>
  <si>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</si>
  <si>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</si>
  <si>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</si>
  <si>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</si>
  <si>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</si>
  <si>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</si>
  <si>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</si>
  <si>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</si>
  <si>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</si>
  <si>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</si>
  <si>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</si>
  <si>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</si>
  <si>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</si>
  <si>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</si>
  <si>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</si>
  <si>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</si>
  <si>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</si>
  <si>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</si>
  <si>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</si>
  <si>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</si>
  <si>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</si>
  <si>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</si>
  <si>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</si>
  <si>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</si>
  <si>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</si>
  <si>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</si>
  <si>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</si>
  <si>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</si>
  <si>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</si>
  <si>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</si>
  <si>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</si>
  <si>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</si>
  <si>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</si>
  <si>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</si>
  <si>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</si>
  <si>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</si>
  <si>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</si>
  <si>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</si>
  <si>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</si>
  <si>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</si>
  <si>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</si>
  <si>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</si>
  <si>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</si>
  <si>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</si>
  <si>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</si>
  <si>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</si>
  <si>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</si>
  <si>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</si>
  <si>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</si>
  <si>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</si>
  <si>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</si>
  <si>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</si>
  <si>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</si>
  <si>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</si>
  <si>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</si>
  <si>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</si>
  <si>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</si>
  <si>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</si>
  <si>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</si>
  <si>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</si>
  <si>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</si>
  <si>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</si>
  <si>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</si>
  <si>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</si>
  <si>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</si>
  <si>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</si>
  <si>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</si>
  <si>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</si>
  <si>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</si>
  <si>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</si>
  <si>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</si>
  <si>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</si>
  <si>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</si>
  <si>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</si>
  <si>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</si>
  <si>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</si>
  <si>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</si>
  <si>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</si>
  <si>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</si>
  <si>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</si>
  <si>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</si>
  <si>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</si>
  <si>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</si>
  <si>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</si>
  <si>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</si>
  <si>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</si>
  <si>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</si>
  <si>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</si>
  <si>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</si>
  <si>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</si>
  <si>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</si>
  <si>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</si>
  <si>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</si>
  <si>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</si>
  <si>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</si>
  <si>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</si>
  <si>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</si>
  <si>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</si>
  <si>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</si>
  <si>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</si>
  <si>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</si>
  <si>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</si>
  <si>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</si>
  <si>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</si>
  <si>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</si>
  <si>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</si>
  <si>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</si>
  <si>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</si>
  <si>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</si>
  <si>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</si>
  <si>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</si>
  <si>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</si>
  <si>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</si>
  <si>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</si>
  <si>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</si>
  <si>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</si>
  <si>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</si>
  <si>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</si>
  <si>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</si>
  <si>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</si>
  <si>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</si>
  <si>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</si>
  <si>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</si>
  <si>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</si>
  <si>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</si>
  <si>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</si>
  <si>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</si>
  <si>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</si>
  <si>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</si>
  <si>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</si>
  <si>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</si>
  <si>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</si>
  <si>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</si>
  <si>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</si>
  <si>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</si>
  <si>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</si>
  <si>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</si>
  <si>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</si>
  <si>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</si>
  <si>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</si>
  <si>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</si>
  <si>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</si>
  <si>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</si>
  <si>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</si>
  <si>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</si>
  <si>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</si>
  <si>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</si>
  <si>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</si>
  <si>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</si>
  <si>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</si>
  <si>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</si>
  <si>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</si>
  <si>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</si>
  <si>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</si>
  <si>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</si>
  <si>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</si>
  <si>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</si>
  <si>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</si>
  <si>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</si>
  <si>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</si>
  <si>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</si>
  <si>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</si>
  <si>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</si>
  <si>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</si>
  <si>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</si>
  <si>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</si>
  <si>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</si>
  <si>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</si>
  <si>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</si>
  <si>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</si>
  <si>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</si>
  <si>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</si>
  <si>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</si>
  <si>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</si>
  <si>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</si>
  <si>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</si>
  <si>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</si>
  <si>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</si>
  <si>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</si>
  <si>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</si>
  <si>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</si>
  <si>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</si>
  <si>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</si>
  <si>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</si>
  <si>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</si>
  <si>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</si>
  <si>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</si>
  <si>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</si>
  <si>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</si>
  <si>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</si>
  <si>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</si>
  <si>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</si>
  <si>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</si>
  <si>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</si>
  <si>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</si>
  <si>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</si>
  <si>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</si>
  <si>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</si>
  <si>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</si>
  <si>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</si>
  <si>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</si>
  <si>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</si>
  <si>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</si>
  <si>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</si>
  <si>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</si>
  <si>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</si>
  <si>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</si>
  <si>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</si>
  <si>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</si>
  <si>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</si>
  <si>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</si>
  <si>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</si>
  <si>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</si>
  <si>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</si>
  <si>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</si>
  <si>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</si>
  <si>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</si>
  <si>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</si>
  <si>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</si>
  <si>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</si>
  <si>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</si>
  <si>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</si>
  <si>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</si>
  <si>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</si>
  <si>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</si>
  <si>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</si>
  <si>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</si>
  <si>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</si>
  <si>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</si>
  <si>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</si>
  <si>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</si>
  <si>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</si>
  <si>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</si>
  <si>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</si>
  <si>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</si>
  <si>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</si>
  <si>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</si>
  <si>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</si>
  <si>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</si>
  <si>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</si>
  <si>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</si>
  <si>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</si>
  <si>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</si>
  <si>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</si>
  <si>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</si>
  <si>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</si>
  <si>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</si>
  <si>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</si>
  <si>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</si>
  <si>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</si>
  <si>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</si>
  <si>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</si>
  <si>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</si>
  <si>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</si>
  <si>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</si>
  <si>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</si>
  <si>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</si>
  <si>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</si>
  <si>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</si>
  <si>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</si>
  <si>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</si>
  <si>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</si>
  <si>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</si>
  <si>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</si>
  <si>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</si>
  <si>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</si>
  <si>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</si>
  <si>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</si>
  <si>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</si>
  <si>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</si>
  <si>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</si>
  <si>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</si>
  <si>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</si>
  <si>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</si>
  <si>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</si>
  <si>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</si>
  <si>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</si>
  <si>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</si>
  <si>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</si>
  <si>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</si>
  <si>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</si>
  <si>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</si>
  <si>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</si>
  <si>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</si>
  <si>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</si>
  <si>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</si>
  <si>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</si>
  <si>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</si>
  <si>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</si>
  <si>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</si>
  <si>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</si>
  <si>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</si>
  <si>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</si>
  <si>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</si>
  <si>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</si>
  <si>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</si>
  <si>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</si>
  <si>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</si>
  <si>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</si>
  <si>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</si>
  <si>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</si>
  <si>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</si>
  <si>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</si>
  <si>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</si>
  <si>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</si>
  <si>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</si>
  <si>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</si>
  <si>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</si>
  <si>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</si>
  <si>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</si>
  <si>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</si>
  <si>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</si>
  <si>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</si>
  <si>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</si>
  <si>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</si>
  <si>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</si>
  <si>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</si>
  <si>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</si>
  <si>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</si>
  <si>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</si>
  <si>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</si>
  <si>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</si>
  <si>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</si>
  <si>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</si>
  <si>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</si>
  <si>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</si>
  <si>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</si>
  <si>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</si>
  <si>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</si>
  <si>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</si>
  <si>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</si>
  <si>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</si>
  <si>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</si>
  <si>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</si>
  <si>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</si>
  <si>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</si>
  <si>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</si>
  <si>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</si>
  <si>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</si>
  <si>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</si>
  <si>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</si>
  <si>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</si>
  <si>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</si>
  <si>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</si>
  <si>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</si>
  <si>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</si>
  <si>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</si>
  <si>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</si>
  <si>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</si>
  <si>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</si>
  <si>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</si>
  <si>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</si>
  <si>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</si>
  <si>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</si>
  <si>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</si>
  <si>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</si>
  <si>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</si>
  <si>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</si>
  <si>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</si>
  <si>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</si>
  <si>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</si>
  <si>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</si>
  <si>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</si>
  <si>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</si>
  <si>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</si>
  <si>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</si>
  <si>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</si>
  <si>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</si>
  <si>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</si>
  <si>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</si>
  <si>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</si>
  <si>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</si>
  <si>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</si>
  <si>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</si>
  <si>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</si>
  <si>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</si>
  <si>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</si>
  <si>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</si>
  <si>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</si>
  <si>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</si>
  <si>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</si>
  <si>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</si>
  <si>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</si>
  <si>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</si>
  <si>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</si>
  <si>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</si>
  <si>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</si>
  <si>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</si>
  <si>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</si>
  <si>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</si>
  <si>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</si>
  <si>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</si>
  <si>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</si>
  <si>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</si>
  <si>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</si>
  <si>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</si>
  <si>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</si>
  <si>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</si>
  <si>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</si>
  <si>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</si>
  <si>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</si>
  <si>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</si>
  <si>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</si>
  <si>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</si>
  <si>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</si>
  <si>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</si>
  <si>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</si>
  <si>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</si>
  <si>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</si>
  <si>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</si>
  <si>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</si>
  <si>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</si>
  <si>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</si>
  <si>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</si>
  <si>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</si>
  <si>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</si>
  <si>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</si>
  <si>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</si>
  <si>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</si>
  <si>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</si>
  <si>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</si>
  <si>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</si>
  <si>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</si>
  <si>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</si>
  <si>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</si>
  <si>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</si>
  <si>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</si>
  <si>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</si>
  <si>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</si>
  <si>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</si>
  <si>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</si>
  <si>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</si>
  <si>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</si>
  <si>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</si>
  <si>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</si>
  <si>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</si>
  <si>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</si>
  <si>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</si>
  <si>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</si>
  <si>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</si>
  <si>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</si>
  <si>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</si>
  <si>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</si>
  <si>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</si>
  <si>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</si>
  <si>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</si>
  <si>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</si>
  <si>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</si>
  <si>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</si>
  <si>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</si>
  <si>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</si>
  <si>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</si>
  <si>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</si>
  <si>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</si>
  <si>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</si>
  <si>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</si>
  <si>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</si>
  <si>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</si>
  <si>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</si>
  <si>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</si>
  <si>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</si>
  <si>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</si>
  <si>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</si>
  <si>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</si>
  <si>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</si>
  <si>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</si>
  <si>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</si>
  <si>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</si>
  <si>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</si>
  <si>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</si>
  <si>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</si>
  <si>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</si>
  <si>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</si>
  <si>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</si>
  <si>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</si>
  <si>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</si>
  <si>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</si>
  <si>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</si>
  <si>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</si>
  <si>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</si>
  <si>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</si>
  <si>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</si>
  <si>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</si>
  <si>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</si>
  <si>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</si>
  <si>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</si>
  <si>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</si>
  <si>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</si>
  <si>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</si>
  <si>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</si>
  <si>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</si>
  <si>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</si>
  <si>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</si>
  <si>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</si>
  <si>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</si>
  <si>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</si>
  <si>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</si>
  <si>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</si>
  <si>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</si>
  <si>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</si>
  <si>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</si>
  <si>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</si>
  <si>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</si>
  <si>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</si>
  <si>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</si>
  <si>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</si>
  <si>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</si>
  <si>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</si>
  <si>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</si>
  <si>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</si>
  <si>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</si>
  <si>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</si>
  <si>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</si>
  <si>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</si>
  <si>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</si>
  <si>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</si>
  <si>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</si>
  <si>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</si>
  <si>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</si>
  <si>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</si>
  <si>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</si>
  <si>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</si>
  <si>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</si>
  <si>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</si>
  <si>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</si>
  <si>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</si>
  <si>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</si>
  <si>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</si>
  <si>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</si>
  <si>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</si>
  <si>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</si>
  <si>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</si>
  <si>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</si>
  <si>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</si>
  <si>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</si>
  <si>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</si>
  <si>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</si>
  <si>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</si>
  <si>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</si>
  <si>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</si>
  <si>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</si>
  <si>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</si>
  <si>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</si>
  <si>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</si>
  <si>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</si>
  <si>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</si>
  <si>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</si>
  <si>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</si>
  <si>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</si>
  <si>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</si>
  <si>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</si>
  <si>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</si>
  <si>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</si>
  <si>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</si>
  <si>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</si>
  <si>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</si>
  <si>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</si>
  <si>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</si>
  <si>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</si>
  <si>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</si>
  <si>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</si>
  <si>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</si>
  <si>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</si>
  <si>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</si>
  <si>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</si>
  <si>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</si>
  <si>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</si>
  <si>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</si>
  <si>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</si>
  <si>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</si>
  <si>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</si>
  <si>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</si>
  <si>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</si>
  <si>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</si>
  <si>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</si>
  <si>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</si>
  <si>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</si>
  <si>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</si>
  <si>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</si>
  <si>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</si>
  <si>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</si>
  <si>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</si>
  <si>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</si>
  <si>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</si>
  <si>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</si>
  <si>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</si>
  <si>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</si>
  <si>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</si>
  <si>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</si>
  <si>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</si>
  <si>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</si>
  <si>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</si>
  <si>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</si>
  <si>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</si>
  <si>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</si>
  <si>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</si>
  <si>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</si>
  <si>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</si>
  <si>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</si>
  <si>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</si>
  <si>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</si>
  <si>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</si>
  <si>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</si>
  <si>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</si>
  <si>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</si>
  <si>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</si>
  <si>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</si>
  <si>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</si>
  <si>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</si>
  <si>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</si>
  <si>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</si>
  <si>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</si>
  <si>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</si>
  <si>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</si>
  <si>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</si>
  <si>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</si>
  <si>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</si>
  <si>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</si>
  <si>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</si>
  <si>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</si>
  <si>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</si>
  <si>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</si>
  <si>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</si>
  <si>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</si>
  <si>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</si>
  <si>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</si>
  <si>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</si>
  <si>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</si>
  <si>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</si>
  <si>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</si>
  <si>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</si>
  <si>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</si>
  <si>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</si>
  <si>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</si>
  <si>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</si>
  <si>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</si>
  <si>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</si>
  <si>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</si>
  <si>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</si>
  <si>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</si>
  <si>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</si>
  <si>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</si>
  <si>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</si>
  <si>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</si>
  <si>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</si>
  <si>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</si>
  <si>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</si>
  <si>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</si>
  <si>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</si>
  <si>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</si>
  <si>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</si>
  <si>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</si>
  <si>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</si>
  <si>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</si>
  <si>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</si>
  <si>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</si>
  <si>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</si>
  <si>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</si>
  <si>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</si>
  <si>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</si>
  <si>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</si>
  <si>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</si>
  <si>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</si>
  <si>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</si>
  <si>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</si>
  <si>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</si>
  <si>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</si>
  <si>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</si>
  <si>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</si>
  <si>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</si>
  <si>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</si>
  <si>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</si>
  <si>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</si>
  <si>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</si>
  <si>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</si>
  <si>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</si>
  <si>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</si>
  <si>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</si>
  <si>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</si>
  <si>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</si>
  <si>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</si>
  <si>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</si>
  <si>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</si>
  <si>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</si>
  <si>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</si>
  <si>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</si>
  <si>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</si>
  <si>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</si>
  <si>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</si>
  <si>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</si>
  <si>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</si>
  <si>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</si>
  <si>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</si>
  <si>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</si>
  <si>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</si>
  <si>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</si>
  <si>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</si>
  <si>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</si>
  <si>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</si>
  <si>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</si>
  <si>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</si>
  <si>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</si>
  <si>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</si>
  <si>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</si>
  <si>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</si>
  <si>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</si>
  <si>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</si>
  <si>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</si>
  <si>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</si>
  <si>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</si>
  <si>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</si>
  <si>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</si>
  <si>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</si>
  <si>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</si>
  <si>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</si>
  <si>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</si>
  <si>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</si>
  <si>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</si>
  <si>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</si>
  <si>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</si>
  <si>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</si>
  <si>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</si>
  <si>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</si>
  <si>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</si>
  <si>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</si>
  <si>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</si>
  <si>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</si>
  <si>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</si>
  <si>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</si>
  <si>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</si>
  <si>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</si>
  <si>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</si>
  <si>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</si>
  <si>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</si>
  <si>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</si>
  <si>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</si>
  <si>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</si>
  <si>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</si>
  <si>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</si>
  <si>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</si>
  <si>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</si>
  <si>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</si>
  <si>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</si>
  <si>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</si>
  <si>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</si>
  <si>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</si>
  <si>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</si>
  <si>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</si>
  <si>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</si>
  <si>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</si>
  <si>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</si>
  <si>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</si>
  <si>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</si>
  <si>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</si>
  <si>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</si>
  <si>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</si>
  <si>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</si>
  <si>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</si>
  <si>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</si>
  <si>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</si>
  <si>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</si>
  <si>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</si>
  <si>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</si>
  <si>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</si>
  <si>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</si>
  <si>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</si>
  <si>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</si>
  <si>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</si>
  <si>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</si>
  <si>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</si>
  <si>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</si>
  <si>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</si>
  <si>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</si>
  <si>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</si>
  <si>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</si>
  <si>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</si>
  <si>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</si>
  <si>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</si>
  <si>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</si>
  <si>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</si>
  <si>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</si>
  <si>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</si>
  <si>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</si>
  <si>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</si>
  <si>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</si>
  <si>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</si>
  <si>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</si>
  <si>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</si>
  <si>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</si>
  <si>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</si>
  <si>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</si>
  <si>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</si>
  <si>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</si>
  <si>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</si>
  <si>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</si>
  <si>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</si>
  <si>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</si>
  <si>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</si>
  <si>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</si>
  <si>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</si>
  <si>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</si>
  <si>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</si>
  <si>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</si>
  <si>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</si>
  <si>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</si>
  <si>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</si>
  <si>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</si>
  <si>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</si>
  <si>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</si>
  <si>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</si>
  <si>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</si>
  <si>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</si>
  <si>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</si>
  <si>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</si>
  <si>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</si>
  <si>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</si>
  <si>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</si>
  <si>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</si>
  <si>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</si>
  <si>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</si>
  <si>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</si>
  <si>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</si>
  <si>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</si>
  <si>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</si>
  <si>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</si>
  <si>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</si>
  <si>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</si>
  <si>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</si>
  <si>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</si>
  <si>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</si>
  <si>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</si>
  <si>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</si>
  <si>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</si>
  <si>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</si>
  <si>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</si>
  <si>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</si>
  <si>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</si>
  <si>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</si>
  <si>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</si>
  <si>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</si>
  <si>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</si>
  <si>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</si>
  <si>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</si>
  <si>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</si>
  <si>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</si>
  <si>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</si>
  <si>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</si>
  <si>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</si>
  <si>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</si>
  <si>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</si>
  <si>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</si>
  <si>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</si>
  <si>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</si>
  <si>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</si>
  <si>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</si>
  <si>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</si>
  <si>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</si>
  <si>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</si>
  <si>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</si>
  <si>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</si>
  <si>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</si>
  <si>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</si>
  <si>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</si>
  <si>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</si>
  <si>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</si>
  <si>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</si>
  <si>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</si>
  <si>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</si>
  <si>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</si>
  <si>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</si>
  <si>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</si>
  <si>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</si>
  <si>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</si>
  <si>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</si>
  <si>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</si>
  <si>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</si>
  <si>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</si>
  <si>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</si>
  <si>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</si>
  <si>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</si>
  <si>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</si>
  <si>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</si>
  <si>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</si>
  <si>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</si>
  <si>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</si>
  <si>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</si>
  <si>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</si>
  <si>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</si>
  <si>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</si>
  <si>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</si>
  <si>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</si>
  <si>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</si>
  <si>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</si>
  <si>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</si>
  <si>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</si>
  <si>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</si>
  <si>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</si>
  <si>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</si>
  <si>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</si>
  <si>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</si>
  <si>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</si>
  <si>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</si>
  <si>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</si>
  <si>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</si>
  <si>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</si>
  <si>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</si>
  <si>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</si>
  <si>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</si>
  <si>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</si>
  <si>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</si>
  <si>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</si>
  <si>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</si>
  <si>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</si>
  <si>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</si>
  <si>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</si>
  <si>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</si>
  <si>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</si>
  <si>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</si>
  <si>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</si>
  <si>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</si>
  <si>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</si>
  <si>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</si>
  <si>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</si>
  <si>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</si>
  <si>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</si>
  <si>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</si>
  <si>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</si>
  <si>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</si>
  <si>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</si>
  <si>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</si>
  <si>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</si>
  <si>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</si>
  <si>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</si>
  <si>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</si>
  <si>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</si>
  <si>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</si>
  <si>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</si>
  <si>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</si>
  <si>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</si>
  <si>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</si>
  <si>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</si>
  <si>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</si>
  <si>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</si>
  <si>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</si>
  <si>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</si>
  <si>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</si>
  <si>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</si>
  <si>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</si>
  <si>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</si>
  <si>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</si>
  <si>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</si>
  <si>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</si>
  <si>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</si>
  <si>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</si>
  <si>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</si>
  <si>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</si>
  <si>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</si>
  <si>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</si>
  <si>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</si>
  <si>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</si>
  <si>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</si>
  <si>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</si>
  <si>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</si>
  <si>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</si>
  <si>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</si>
  <si>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</si>
  <si>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</si>
  <si>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</si>
  <si>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</si>
  <si>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</si>
  <si>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</si>
  <si>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</si>
  <si>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</si>
  <si>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</si>
  <si>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</si>
  <si>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</si>
  <si>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</si>
  <si>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</si>
  <si>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</si>
  <si>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</si>
  <si>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</si>
  <si>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</si>
  <si>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</si>
  <si>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</si>
  <si>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</si>
  <si>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</si>
  <si>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</si>
  <si>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</si>
  <si>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</si>
  <si>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</si>
  <si>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</si>
  <si>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</si>
  <si>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</si>
  <si>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</si>
  <si>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</si>
  <si>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</si>
  <si>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</si>
  <si>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</si>
  <si>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</si>
  <si>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</si>
  <si>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</si>
  <si>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</si>
  <si>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</si>
  <si>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</si>
  <si>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</si>
  <si>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</si>
  <si>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</si>
  <si>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</si>
  <si>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</si>
  <si>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</si>
  <si>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</si>
  <si>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</si>
  <si>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</si>
  <si>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</si>
  <si>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</si>
  <si>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</si>
  <si>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</si>
  <si>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</si>
  <si>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</si>
  <si>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</si>
  <si>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</si>
  <si>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</si>
  <si>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</si>
  <si>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</si>
  <si>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</si>
  <si>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</si>
  <si>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</si>
  <si>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</si>
  <si>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</si>
  <si>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</si>
  <si>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</si>
  <si>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</si>
  <si>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</si>
  <si>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</si>
  <si>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</si>
  <si>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</si>
  <si>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</si>
  <si>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</si>
  <si>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</si>
  <si>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</si>
  <si>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</si>
  <si>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</si>
  <si>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</si>
  <si>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</si>
  <si>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</si>
  <si>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</si>
  <si>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</si>
  <si>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</si>
  <si>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</si>
  <si>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</si>
  <si>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</si>
  <si>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</si>
  <si>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</si>
  <si>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</si>
  <si>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</si>
  <si>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</si>
  <si>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</si>
  <si>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</si>
  <si>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</si>
  <si>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</si>
  <si>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</si>
  <si>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</si>
  <si>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</si>
  <si>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</si>
  <si>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</si>
  <si>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</si>
  <si>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</si>
  <si>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</si>
  <si>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</si>
  <si>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</si>
  <si>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</si>
  <si>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</si>
  <si>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</si>
  <si>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</si>
  <si>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</si>
  <si>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</si>
  <si>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</si>
  <si>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</si>
  <si>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</si>
  <si>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</si>
  <si>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</si>
  <si>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</si>
  <si>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</si>
  <si>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</si>
  <si>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</si>
  <si>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</si>
  <si>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</si>
  <si>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</si>
  <si>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</si>
  <si>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</si>
  <si>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</si>
  <si>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</si>
  <si>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</si>
  <si>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</si>
  <si>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</si>
  <si>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</si>
  <si>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</si>
  <si>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</si>
  <si>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</si>
  <si>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</si>
  <si>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</si>
  <si>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</si>
  <si>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</si>
  <si>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</si>
  <si>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</si>
  <si>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</si>
  <si>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</si>
  <si>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</si>
  <si>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</si>
  <si>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</si>
  <si>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</si>
  <si>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</si>
  <si>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</si>
  <si>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</si>
  <si>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</si>
  <si>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</si>
  <si>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</si>
  <si>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</si>
  <si>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</si>
  <si>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</si>
  <si>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</si>
  <si>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</si>
  <si>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</si>
  <si>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</si>
  <si>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</si>
  <si>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</si>
  <si>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</si>
  <si>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</si>
  <si>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</si>
  <si>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</si>
  <si>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</si>
  <si>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</si>
  <si>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</si>
  <si>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</si>
  <si>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</si>
  <si>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</si>
  <si>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</si>
  <si>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</si>
  <si>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</si>
  <si>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</si>
  <si>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</si>
  <si>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</si>
  <si>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</si>
  <si>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</si>
  <si>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</si>
  <si>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</si>
  <si>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</si>
  <si>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</si>
  <si>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</si>
  <si>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</si>
  <si>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</si>
  <si>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</si>
  <si>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</si>
  <si>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</si>
  <si>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</si>
  <si>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</si>
  <si>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</si>
  <si>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</si>
  <si>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</si>
  <si>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</si>
  <si>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</si>
  <si>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</si>
  <si>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</si>
  <si>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</si>
  <si>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</si>
  <si>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</si>
  <si>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</si>
  <si>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</si>
  <si>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</si>
  <si>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</si>
  <si>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</si>
  <si>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</si>
  <si>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</si>
  <si>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</si>
  <si>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</si>
  <si>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</si>
  <si>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</si>
  <si>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</si>
  <si>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</si>
  <si>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</si>
  <si>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</si>
  <si>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</si>
  <si>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</si>
  <si>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</si>
  <si>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</si>
  <si>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</si>
  <si>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</si>
  <si>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</si>
  <si>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</si>
  <si>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</si>
  <si>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</si>
  <si>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</si>
  <si>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</si>
  <si>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</si>
  <si>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</si>
  <si>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</si>
  <si>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</si>
  <si>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</si>
  <si>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</si>
  <si>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</si>
  <si>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</si>
  <si>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</si>
  <si>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</si>
  <si>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</si>
  <si>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</si>
  <si>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</si>
  <si>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</si>
  <si>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</si>
  <si>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</si>
  <si>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</si>
  <si>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</si>
  <si>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</si>
  <si>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</si>
  <si>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</si>
  <si>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</si>
  <si>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</si>
  <si>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</si>
  <si>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</si>
  <si>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</si>
  <si>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</si>
  <si>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</si>
  <si>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</si>
  <si>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</si>
  <si>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</si>
  <si>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</si>
  <si>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</si>
  <si>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</si>
  <si>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</si>
  <si>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</si>
  <si>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</si>
  <si>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</si>
  <si>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</si>
  <si>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</si>
  <si>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</si>
  <si>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</si>
  <si>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</si>
  <si>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</si>
  <si>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</si>
  <si>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</si>
  <si>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</si>
  <si>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</si>
  <si>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</si>
  <si>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</si>
  <si>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</si>
  <si>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</si>
  <si>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</si>
  <si>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</si>
  <si>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</si>
  <si>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</si>
  <si>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</si>
  <si>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</si>
  <si>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</si>
  <si>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</si>
  <si>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</si>
  <si>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</si>
  <si>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</si>
  <si>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</si>
  <si>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</si>
  <si>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</si>
  <si>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</si>
  <si>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</si>
  <si>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</si>
  <si>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</si>
  <si>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</si>
  <si>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</si>
  <si>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</si>
  <si>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</si>
  <si>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</si>
  <si>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</si>
  <si>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</si>
  <si>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</si>
  <si>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</si>
  <si>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</si>
  <si>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</si>
  <si>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</si>
  <si>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</si>
  <si>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</si>
  <si>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</si>
  <si>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</si>
  <si>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</si>
  <si>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</si>
  <si>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</si>
  <si>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</si>
  <si>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</si>
  <si>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</si>
  <si>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</si>
  <si>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</si>
  <si>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</si>
  <si>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</si>
  <si>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</si>
  <si>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</si>
  <si>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</si>
  <si>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</si>
  <si>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</si>
  <si>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</si>
  <si>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</si>
  <si>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</si>
  <si>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</si>
  <si>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</si>
  <si>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</si>
  <si>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</si>
  <si>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</si>
  <si>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</si>
  <si>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</si>
  <si>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</si>
  <si>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</si>
  <si>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</si>
  <si>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</si>
  <si>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</si>
  <si>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</si>
  <si>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</si>
  <si>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</si>
  <si>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</si>
  <si>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</si>
  <si>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</si>
  <si>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</si>
  <si>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</si>
  <si>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</si>
  <si>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</si>
  <si>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</si>
  <si>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</si>
  <si>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</si>
  <si>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</si>
  <si>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</si>
  <si>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</si>
  <si>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</si>
  <si>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</si>
  <si>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</si>
  <si>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</si>
  <si>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</si>
  <si>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</si>
  <si>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</si>
  <si>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</si>
  <si>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</si>
  <si>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</si>
  <si>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</si>
  <si>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</si>
  <si>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</si>
  <si>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</si>
  <si>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</si>
  <si>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</si>
  <si>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</si>
  <si>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</si>
  <si>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</si>
  <si>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</si>
  <si>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</si>
  <si>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</si>
  <si>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</si>
  <si>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</si>
  <si>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</si>
  <si>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</si>
  <si>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</si>
  <si>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</si>
  <si>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</si>
  <si>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</si>
  <si>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</si>
  <si>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</si>
  <si>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</si>
  <si>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</si>
  <si>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</si>
  <si>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</si>
  <si>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</si>
  <si>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</si>
  <si>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</si>
  <si>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</si>
  <si>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</si>
  <si>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</si>
  <si>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</si>
  <si>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</si>
  <si>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</si>
  <si>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</si>
  <si>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</si>
  <si>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</si>
  <si>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</si>
  <si>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</si>
  <si>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</si>
  <si>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</si>
  <si>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</si>
  <si>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</si>
  <si>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</si>
  <si>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</si>
  <si>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</si>
  <si>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</si>
  <si>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</si>
  <si>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</si>
  <si>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</si>
  <si>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</si>
  <si>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</si>
  <si>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</si>
  <si>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</si>
  <si>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</si>
  <si>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</si>
  <si>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</si>
  <si>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</si>
  <si>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</si>
  <si>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</si>
  <si>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</si>
  <si>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</si>
  <si>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</si>
  <si>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</si>
  <si>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</si>
  <si>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</si>
  <si>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</si>
  <si>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</si>
  <si>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</si>
  <si>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</si>
  <si>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</si>
  <si>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</si>
  <si>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</si>
  <si>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</si>
  <si>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</si>
  <si>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</si>
  <si>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</si>
  <si>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</si>
  <si>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</si>
  <si>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</si>
  <si>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</si>
  <si>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</si>
  <si>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</si>
  <si>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</si>
  <si>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</si>
  <si>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</si>
  <si>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</si>
  <si>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</si>
  <si>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</si>
  <si>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</si>
  <si>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</si>
  <si>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</si>
  <si>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</si>
  <si>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</si>
  <si>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</si>
  <si>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</si>
  <si>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</si>
  <si>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</si>
  <si>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</si>
  <si>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</si>
  <si>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</si>
  <si>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</si>
  <si>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</si>
  <si>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</si>
  <si>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</si>
  <si>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</si>
  <si>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</si>
  <si>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</si>
  <si>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</si>
  <si>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</si>
  <si>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</si>
  <si>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</si>
  <si>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</si>
  <si>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</si>
  <si>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</si>
  <si>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</si>
  <si>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</si>
  <si>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</si>
  <si>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</si>
  <si>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</si>
  <si>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</si>
  <si>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</si>
  <si>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</si>
  <si>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</si>
  <si>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</si>
  <si>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</si>
  <si>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</si>
  <si>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</si>
  <si>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</si>
  <si>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</si>
  <si>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</si>
  <si>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</si>
  <si>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</si>
  <si>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</si>
  <si>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</si>
  <si>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</si>
  <si>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</si>
  <si>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</si>
  <si>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</si>
  <si>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</si>
  <si>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</si>
  <si>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</si>
  <si>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</si>
  <si>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</si>
  <si>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</si>
  <si>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</si>
  <si>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</si>
  <si>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</si>
  <si>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</si>
  <si>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</si>
  <si>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</si>
  <si>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</si>
  <si>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</si>
  <si>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</si>
  <si>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</si>
  <si>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</si>
  <si>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</si>
  <si>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</si>
  <si>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</si>
  <si>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</si>
  <si>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</si>
  <si>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</si>
  <si>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</si>
  <si>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</si>
  <si>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</si>
  <si>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</si>
  <si>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</si>
  <si>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</si>
  <si>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</si>
  <si>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</si>
  <si>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</si>
  <si>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</si>
  <si>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</si>
  <si>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</si>
  <si>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</si>
  <si>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</si>
  <si>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</si>
  <si>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</si>
  <si>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</si>
  <si>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</si>
  <si>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</si>
  <si>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</si>
  <si>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</si>
  <si>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</si>
  <si>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</si>
  <si>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</si>
  <si>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</si>
  <si>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</si>
  <si>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</si>
  <si>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</si>
  <si>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</si>
  <si>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</si>
  <si>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</si>
  <si>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</si>
  <si>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</si>
  <si>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</si>
  <si>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</si>
  <si>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</si>
  <si>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</si>
  <si>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</si>
  <si>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</si>
  <si>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</si>
  <si>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</si>
  <si>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</si>
  <si>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</si>
  <si>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</si>
  <si>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</si>
  <si>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</si>
  <si>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</si>
  <si>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</si>
  <si>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</si>
  <si>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</si>
  <si>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</si>
  <si>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</si>
  <si>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</si>
  <si>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</si>
  <si>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</si>
  <si>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</si>
  <si>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</si>
  <si>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</si>
  <si>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</si>
  <si>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</si>
  <si>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</si>
  <si>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</si>
  <si>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</si>
  <si>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</si>
  <si>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</si>
  <si>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</si>
  <si>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</si>
  <si>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</si>
  <si>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</si>
  <si>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</si>
  <si>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</si>
  <si>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</si>
  <si>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</si>
  <si>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</si>
  <si>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</si>
  <si>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</si>
  <si>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</si>
  <si>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</si>
  <si>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</si>
  <si>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</si>
  <si>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</si>
  <si>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</si>
  <si>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</si>
  <si>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</si>
  <si>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</si>
  <si>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</si>
  <si>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</si>
  <si>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</si>
  <si>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</si>
  <si>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</si>
  <si>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</si>
  <si>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</si>
  <si>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</si>
  <si>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</si>
  <si>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</si>
  <si>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</si>
  <si>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</si>
  <si>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</si>
  <si>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</si>
  <si>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</si>
  <si>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</si>
  <si>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</si>
  <si>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</si>
  <si>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</si>
  <si>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</si>
  <si>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</si>
  <si>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</si>
  <si>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</si>
  <si>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</si>
  <si>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</si>
  <si>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</si>
  <si>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</si>
  <si>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</si>
  <si>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</si>
  <si>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</si>
  <si>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</si>
  <si>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</si>
  <si>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</si>
  <si>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</si>
  <si>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</si>
  <si>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</si>
  <si>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</si>
  <si>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</si>
  <si>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</si>
  <si>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</si>
  <si>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</si>
  <si>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</si>
  <si>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</si>
  <si>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</si>
  <si>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</si>
  <si>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</si>
  <si>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</si>
  <si>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</si>
  <si>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</si>
  <si>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</si>
  <si>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</si>
  <si>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</si>
  <si>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</si>
  <si>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</si>
  <si>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</si>
  <si>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</si>
  <si>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</si>
  <si>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</si>
  <si>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</si>
  <si>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</si>
  <si>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</si>
  <si>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</si>
  <si>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</si>
  <si>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</si>
  <si>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</si>
  <si>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</si>
  <si>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</si>
  <si>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</si>
  <si>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</si>
  <si>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</si>
  <si>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</si>
  <si>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</si>
  <si>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</si>
  <si>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</si>
  <si>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</si>
  <si>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</si>
  <si>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</si>
  <si>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</si>
  <si>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</si>
  <si>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</si>
  <si>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</si>
  <si>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</si>
  <si>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</si>
  <si>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</si>
  <si>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</si>
  <si>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</si>
  <si>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</si>
  <si>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</si>
  <si>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</si>
  <si>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</si>
  <si>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</si>
  <si>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</si>
  <si>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</si>
  <si>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</si>
  <si>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</si>
  <si>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</si>
  <si>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</si>
  <si>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</si>
  <si>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</si>
  <si>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</si>
  <si>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</si>
  <si>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</si>
  <si>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</si>
  <si>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</si>
  <si>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</si>
  <si>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</si>
  <si>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</si>
  <si>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</si>
  <si>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</si>
  <si>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</si>
  <si>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</si>
  <si>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</si>
  <si>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</si>
  <si>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</si>
  <si>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</si>
  <si>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</si>
  <si>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</si>
  <si>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</si>
  <si>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</si>
  <si>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</si>
  <si>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</si>
  <si>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</si>
  <si>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</si>
  <si>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</si>
  <si>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</si>
  <si>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</si>
  <si>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</si>
  <si>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</si>
  <si>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</si>
  <si>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</si>
  <si>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</si>
  <si>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</si>
  <si>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</si>
  <si>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</si>
  <si>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</si>
  <si>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</si>
  <si>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</si>
  <si>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</si>
  <si>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</si>
  <si>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</si>
  <si>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</si>
  <si>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</si>
  <si>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</si>
  <si>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</si>
  <si>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</si>
  <si>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</si>
  <si>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</si>
  <si>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</si>
  <si>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</si>
  <si>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</si>
  <si>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</si>
  <si>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</si>
  <si>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</si>
  <si>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</si>
  <si>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</si>
  <si>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</si>
  <si>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</si>
  <si>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</si>
  <si>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</si>
  <si>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</si>
  <si>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</si>
  <si>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</si>
  <si>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</si>
  <si>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</si>
  <si>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</si>
  <si>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</si>
  <si>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</si>
  <si>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</si>
  <si>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</si>
  <si>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</si>
  <si>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</si>
  <si>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</si>
  <si>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</si>
  <si>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</si>
  <si>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</si>
  <si>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</si>
  <si>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</si>
  <si>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</si>
  <si>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</si>
  <si>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</si>
  <si>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</si>
  <si>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</si>
  <si>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</si>
  <si>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</si>
  <si>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</si>
  <si>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</si>
  <si>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</si>
  <si>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</si>
  <si>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</si>
  <si>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</si>
  <si>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</si>
  <si>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</si>
  <si>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</si>
  <si>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</si>
  <si>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</si>
  <si>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</si>
  <si>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</si>
  <si>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</si>
  <si>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</si>
  <si>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</si>
  <si>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</si>
  <si>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</si>
  <si>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</si>
  <si>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</si>
  <si>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</si>
  <si>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</si>
  <si>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</si>
  <si>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</si>
  <si>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</si>
  <si>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</si>
  <si>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</si>
  <si>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</si>
  <si>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</si>
  <si>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</si>
  <si>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</si>
  <si>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</si>
  <si>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</si>
  <si>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</si>
  <si>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</si>
  <si>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</si>
  <si>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</si>
  <si>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</si>
  <si>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</si>
  <si>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</si>
  <si>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</si>
  <si>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</si>
  <si>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</si>
  <si>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</si>
  <si>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</si>
  <si>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</si>
  <si>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</si>
  <si>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</si>
  <si>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</si>
  <si>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</si>
  <si>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</si>
  <si>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</si>
  <si>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</si>
  <si>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</si>
  <si>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</si>
  <si>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</si>
  <si>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</si>
  <si>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</si>
  <si>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</si>
  <si>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</si>
  <si>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</si>
  <si>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</si>
  <si>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</si>
  <si>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</si>
  <si>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</si>
  <si>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</si>
  <si>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</si>
  <si>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</si>
  <si>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</si>
  <si>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</si>
  <si>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</si>
  <si>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</si>
  <si>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</si>
  <si>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</si>
  <si>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</si>
  <si>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</si>
  <si>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</si>
  <si>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</si>
  <si>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</si>
  <si>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</si>
  <si>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</si>
  <si>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</si>
  <si>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</si>
  <si>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</si>
  <si>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</si>
  <si>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</si>
  <si>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</si>
  <si>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</si>
  <si>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</si>
  <si>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</si>
  <si>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</si>
  <si>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</si>
  <si>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</si>
  <si>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</si>
  <si>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</si>
  <si>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</si>
  <si>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</si>
  <si>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</si>
  <si>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</si>
  <si>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</si>
  <si>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</si>
  <si>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</si>
  <si>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</si>
  <si>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</si>
  <si>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</si>
  <si>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</si>
  <si>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</si>
  <si>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</si>
  <si>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</si>
  <si>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</si>
  <si>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</si>
  <si>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</si>
  <si>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</si>
  <si>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</si>
  <si>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</si>
  <si>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</si>
  <si>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</si>
  <si>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</si>
  <si>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</si>
  <si>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</si>
  <si>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</si>
  <si>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</si>
  <si>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</si>
  <si>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</si>
  <si>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</si>
  <si>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</si>
  <si>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</si>
  <si>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</si>
  <si>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</si>
  <si>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</si>
  <si>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</si>
  <si>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</si>
  <si>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</si>
  <si>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</si>
  <si>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</si>
  <si>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</si>
  <si>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</si>
  <si>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</si>
  <si>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</si>
  <si>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</si>
  <si>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</si>
  <si>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</si>
  <si>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</si>
  <si>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</si>
  <si>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</si>
  <si>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</si>
  <si>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</si>
  <si>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</si>
  <si>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</si>
  <si>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</si>
  <si>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</si>
  <si>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</si>
  <si>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</si>
  <si>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</si>
  <si>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</si>
  <si>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</si>
  <si>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</si>
  <si>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</si>
  <si>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</si>
  <si>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</si>
  <si>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</si>
  <si>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</si>
  <si>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</si>
  <si>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</si>
  <si>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</si>
  <si>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</si>
  <si>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</si>
  <si>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</si>
  <si>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</si>
  <si>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</si>
  <si>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</si>
  <si>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</si>
  <si>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</si>
  <si>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</si>
  <si>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</si>
  <si>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</si>
  <si>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</si>
  <si>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</si>
  <si>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</si>
  <si>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</si>
  <si>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</si>
  <si>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</si>
  <si>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</si>
  <si>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</si>
  <si>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</si>
  <si>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</si>
  <si>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</si>
  <si>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</si>
  <si>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</si>
  <si>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</si>
  <si>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</si>
  <si>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</si>
  <si>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</si>
  <si>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</si>
  <si>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</si>
  <si>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</si>
  <si>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</si>
  <si>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</si>
  <si>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</si>
  <si>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</si>
  <si>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</si>
  <si>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</si>
  <si>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</si>
  <si>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</si>
  <si>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</si>
  <si>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</si>
  <si>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</si>
  <si>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</si>
  <si>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</si>
  <si>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</si>
  <si>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</si>
  <si>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</si>
  <si>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</si>
  <si>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</si>
  <si>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</si>
  <si>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</si>
  <si>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</si>
  <si>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</si>
  <si>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</si>
  <si>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</si>
  <si>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</si>
  <si>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</si>
  <si>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</si>
  <si>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</si>
  <si>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</si>
  <si>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</si>
  <si>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</si>
  <si>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</si>
  <si>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</si>
  <si>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</si>
  <si>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</si>
  <si>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</si>
  <si>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</si>
  <si>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</si>
  <si>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</si>
  <si>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</si>
  <si>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</si>
  <si>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</si>
  <si>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</si>
  <si>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</si>
  <si>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</si>
  <si>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</si>
  <si>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</si>
  <si>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</si>
  <si>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</si>
  <si>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</si>
  <si>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</si>
  <si>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</si>
  <si>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</si>
  <si>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</si>
  <si>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</si>
  <si>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</si>
  <si>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</si>
  <si>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</si>
  <si>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</si>
  <si>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</si>
  <si>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</si>
  <si>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</si>
  <si>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</si>
  <si>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</si>
  <si>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</si>
  <si>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</si>
  <si>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</si>
  <si>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</si>
  <si>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</si>
  <si>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</si>
  <si>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</si>
  <si>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</si>
  <si>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</si>
  <si>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</si>
  <si>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</si>
  <si>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</si>
  <si>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</si>
  <si>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</si>
  <si>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</si>
  <si>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</si>
  <si>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</si>
  <si>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</si>
  <si>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</si>
  <si>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</si>
  <si>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</si>
  <si>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</si>
  <si>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</si>
  <si>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</si>
  <si>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</si>
  <si>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</si>
  <si>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</si>
  <si>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</si>
  <si>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</si>
  <si>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</si>
  <si>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</si>
  <si>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</si>
  <si>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</si>
  <si>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</si>
  <si>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</si>
  <si>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</si>
  <si>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</si>
  <si>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</si>
  <si>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</si>
  <si>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</si>
  <si>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</si>
  <si>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</si>
  <si>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</si>
  <si>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</si>
  <si>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</si>
  <si>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</si>
  <si>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</si>
  <si>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</si>
  <si>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</si>
  <si>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</si>
  <si>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</si>
  <si>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</si>
  <si>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</si>
  <si>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</si>
  <si>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</si>
  <si>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</si>
  <si>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</si>
  <si>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</si>
  <si>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</si>
  <si>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</si>
  <si>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</si>
  <si>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</si>
  <si>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</si>
  <si>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</si>
  <si>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</si>
  <si>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</si>
  <si>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</si>
  <si>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</si>
  <si>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</si>
  <si>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</si>
  <si>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</si>
  <si>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</si>
  <si>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</si>
  <si>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</si>
  <si>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</si>
  <si>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</si>
  <si>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</si>
  <si>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</si>
  <si>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</si>
  <si>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</si>
  <si>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</si>
  <si>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</si>
  <si>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</si>
  <si>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</si>
  <si>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</si>
  <si>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</si>
  <si>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</si>
  <si>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</si>
  <si>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</si>
  <si>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</si>
  <si>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</si>
  <si>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</si>
  <si>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</si>
  <si>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</si>
  <si>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</si>
  <si>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</si>
  <si>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</si>
  <si>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</si>
  <si>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</si>
  <si>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</si>
  <si>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</si>
  <si>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</si>
  <si>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</si>
  <si>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</si>
  <si>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</si>
  <si>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</si>
  <si>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</si>
  <si>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</si>
  <si>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</si>
  <si>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</si>
  <si>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</si>
  <si>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</si>
  <si>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</si>
  <si>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</si>
  <si>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</si>
  <si>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</si>
  <si>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</si>
  <si>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</si>
  <si>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</si>
  <si>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</si>
  <si>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</si>
  <si>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</si>
  <si>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</si>
  <si>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</si>
  <si>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</si>
  <si>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</si>
  <si>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</si>
  <si>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</si>
  <si>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</si>
  <si>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</si>
  <si>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</si>
  <si>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</si>
  <si>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</si>
  <si>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</si>
  <si>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</si>
  <si>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</si>
  <si>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</si>
  <si>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</si>
  <si>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</si>
  <si>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</si>
  <si>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</si>
  <si>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</si>
  <si>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</si>
  <si>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</si>
  <si>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</si>
  <si>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</si>
  <si>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</si>
  <si>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</si>
  <si>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</si>
  <si>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</si>
  <si>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</si>
  <si>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</si>
  <si>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</si>
  <si>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</si>
  <si>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</si>
  <si>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</si>
  <si>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</si>
  <si>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</si>
  <si>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</si>
  <si>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</si>
  <si>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</si>
  <si>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</si>
  <si>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</si>
  <si>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</si>
  <si>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</si>
  <si>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</si>
  <si>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</si>
  <si>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</si>
  <si>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</si>
  <si>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</si>
  <si>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</si>
  <si>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</si>
  <si>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</si>
  <si>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</si>
  <si>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</si>
  <si>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</si>
  <si>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</si>
  <si>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</si>
  <si>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</si>
  <si>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</si>
  <si>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</si>
  <si>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</si>
  <si>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</si>
  <si>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</si>
  <si>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</si>
  <si>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</si>
  <si>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</si>
  <si>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</si>
  <si>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</si>
  <si>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</si>
  <si>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</si>
  <si>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</si>
  <si>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</si>
  <si>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</si>
  <si>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</si>
  <si>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</si>
  <si>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</si>
  <si>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</si>
  <si>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</si>
  <si>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</si>
  <si>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</si>
  <si>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</si>
  <si>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</si>
  <si>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</si>
  <si>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</si>
  <si>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</si>
  <si>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</si>
  <si>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</si>
  <si>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</si>
  <si>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</si>
  <si>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</si>
  <si>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</si>
  <si>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</si>
  <si>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</si>
  <si>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</si>
  <si>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</si>
  <si>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</si>
  <si>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</si>
  <si>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</si>
  <si>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</si>
  <si>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</si>
  <si>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</si>
  <si>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</si>
  <si>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</si>
  <si>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</si>
  <si>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</si>
  <si>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</si>
  <si>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</si>
  <si>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</si>
  <si>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</si>
  <si>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</si>
  <si>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</si>
  <si>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</si>
  <si>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</si>
  <si>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</si>
  <si>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</si>
  <si>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</si>
  <si>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</si>
  <si>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</si>
  <si>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</si>
  <si>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</si>
  <si>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</si>
  <si>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</si>
  <si>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</si>
  <si>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</si>
  <si>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</si>
  <si>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</si>
  <si>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</si>
  <si>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</si>
  <si>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</si>
  <si>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</si>
  <si>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</si>
  <si>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</si>
  <si>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</si>
  <si>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</si>
  <si>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</si>
  <si>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</si>
  <si>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</si>
  <si>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</si>
  <si>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</si>
  <si>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</si>
  <si>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</si>
  <si>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</si>
  <si>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</si>
  <si>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</si>
  <si>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</si>
  <si>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</si>
  <si>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</si>
  <si>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</si>
  <si>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</si>
  <si>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</si>
  <si>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</si>
  <si>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</si>
  <si>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</si>
  <si>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</si>
  <si>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</si>
  <si>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</si>
  <si>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</si>
  <si>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</si>
  <si>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</si>
  <si>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</si>
  <si>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</si>
  <si>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</si>
  <si>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</si>
  <si>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</si>
  <si>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</si>
  <si>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</si>
  <si>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</si>
  <si>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</si>
  <si>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</si>
  <si>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</si>
  <si>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</si>
  <si>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</si>
  <si>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</si>
  <si>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</si>
  <si>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</si>
  <si>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</si>
  <si>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</si>
  <si>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</si>
  <si>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</si>
  <si>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</si>
  <si>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</si>
  <si>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</si>
  <si>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</si>
  <si>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</si>
  <si>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</si>
  <si>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</si>
  <si>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</si>
  <si>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</si>
  <si>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</si>
  <si>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</si>
  <si>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</si>
  <si>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</si>
  <si>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</si>
  <si>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</si>
  <si>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</si>
  <si>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</si>
  <si>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</si>
  <si>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</si>
  <si>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</si>
  <si>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</si>
  <si>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</si>
  <si>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</si>
  <si>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</si>
  <si>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</si>
  <si>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</si>
  <si>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</si>
  <si>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</si>
  <si>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</si>
  <si>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</si>
  <si>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</si>
  <si>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</si>
  <si>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</si>
  <si>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</si>
  <si>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</si>
  <si>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</si>
  <si>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</si>
  <si>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</si>
  <si>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</si>
  <si>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</si>
  <si>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</si>
  <si>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</si>
  <si>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</si>
  <si>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</si>
  <si>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</si>
  <si>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</si>
  <si>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</si>
  <si>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</si>
  <si>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</si>
  <si>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</si>
  <si>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</si>
  <si>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</si>
  <si>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</si>
  <si>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</si>
  <si>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</si>
  <si>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</si>
  <si>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</si>
  <si>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</si>
  <si>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</si>
  <si>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</si>
  <si>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</si>
  <si>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</si>
  <si>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</si>
  <si>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</si>
  <si>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</si>
  <si>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</si>
  <si>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</si>
  <si>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</si>
  <si>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</si>
  <si>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</si>
  <si>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</si>
  <si>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</si>
  <si>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</si>
  <si>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</si>
  <si>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</si>
  <si>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</si>
  <si>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</si>
  <si>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</si>
  <si>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</si>
  <si>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</si>
  <si>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</si>
  <si>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</si>
  <si>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</si>
  <si>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</si>
  <si>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</si>
  <si>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</si>
  <si>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</si>
  <si>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</si>
  <si>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</si>
  <si>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</si>
  <si>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</si>
  <si>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</si>
  <si>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</si>
  <si>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</si>
  <si>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</si>
  <si>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</si>
  <si>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</si>
  <si>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</si>
  <si>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</si>
  <si>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</si>
  <si>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</si>
  <si>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</si>
  <si>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</si>
  <si>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</si>
  <si>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</si>
  <si>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</si>
  <si>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</si>
  <si>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</si>
  <si>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</si>
  <si>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</si>
  <si>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</si>
  <si>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</si>
  <si>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</si>
  <si>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</si>
  <si>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</si>
  <si>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</si>
  <si>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</si>
  <si>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</si>
  <si>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</si>
  <si>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</si>
  <si>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</si>
  <si>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</si>
  <si>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</si>
  <si>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</si>
  <si>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</si>
  <si>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</si>
  <si>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</si>
  <si>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</si>
  <si>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</si>
  <si>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</si>
  <si>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</si>
  <si>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</si>
  <si>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</si>
  <si>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</si>
  <si>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</si>
  <si>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</si>
  <si>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</si>
  <si>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</si>
  <si>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</si>
  <si>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</si>
  <si>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</si>
  <si>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</si>
  <si>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</si>
  <si>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</si>
  <si>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</si>
  <si>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</si>
  <si>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</si>
  <si>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</si>
  <si>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</si>
  <si>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</si>
  <si>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</si>
  <si>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</si>
  <si>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</si>
  <si>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</si>
  <si>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</si>
  <si>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</si>
  <si>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</si>
  <si>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</si>
  <si>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</si>
  <si>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</si>
  <si>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</si>
  <si>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</si>
  <si>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</si>
  <si>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</si>
  <si>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</si>
  <si>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</si>
  <si>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</si>
  <si>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</si>
  <si>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</si>
  <si>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</si>
  <si>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</si>
  <si>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</si>
  <si>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</si>
  <si>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</si>
  <si>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</si>
  <si>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</si>
  <si>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</si>
  <si>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</si>
  <si>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</si>
  <si>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</si>
  <si>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</si>
  <si>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</si>
  <si>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</si>
  <si>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</si>
  <si>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</si>
  <si>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</si>
  <si>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</si>
  <si>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</si>
  <si>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</si>
  <si>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</si>
  <si>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</si>
  <si>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</si>
  <si>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</si>
  <si>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</si>
  <si>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</si>
  <si>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</si>
  <si>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</si>
  <si>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</si>
  <si>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</si>
  <si>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</si>
  <si>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</si>
  <si>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</si>
  <si>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</si>
  <si>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</si>
  <si>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</si>
  <si>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</si>
  <si>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</si>
  <si>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</si>
  <si>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</si>
  <si>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</si>
  <si>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</si>
  <si>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</si>
  <si>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</si>
  <si>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</si>
  <si>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</si>
  <si>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</si>
  <si>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</si>
  <si>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</si>
  <si>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</si>
  <si>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</si>
  <si>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</si>
  <si>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</si>
  <si>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</si>
  <si>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</si>
  <si>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</si>
  <si>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</si>
  <si>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</si>
  <si>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</si>
  <si>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</si>
  <si>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</si>
  <si>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</si>
  <si>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</si>
  <si>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</si>
  <si>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</si>
  <si>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</si>
  <si>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</si>
  <si>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</si>
  <si>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</si>
  <si>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</si>
  <si>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</si>
  <si>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</si>
  <si>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</si>
  <si>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</si>
  <si>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</si>
  <si>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</si>
  <si>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</si>
  <si>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</si>
  <si>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</si>
  <si>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</si>
  <si>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</si>
  <si>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</si>
  <si>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</si>
  <si>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</si>
  <si>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</si>
  <si>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</si>
  <si>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</si>
  <si>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</si>
  <si>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</si>
  <si>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</si>
  <si>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</si>
  <si>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</si>
  <si>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</si>
  <si>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</si>
  <si>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</si>
  <si>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</si>
  <si>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</si>
  <si>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</si>
  <si>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</si>
  <si>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</si>
  <si>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</si>
  <si>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</si>
  <si>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</si>
  <si>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</si>
  <si>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</si>
  <si>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</si>
  <si>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</si>
  <si>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</si>
  <si>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</si>
  <si>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</si>
  <si>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</si>
  <si>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</si>
  <si>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</si>
  <si>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</si>
  <si>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</si>
  <si>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</si>
  <si>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</si>
  <si>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</si>
  <si>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</si>
  <si>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</si>
  <si>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</si>
  <si>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</si>
  <si>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</si>
  <si>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</si>
  <si>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</si>
  <si>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</si>
  <si>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</si>
  <si>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</si>
  <si>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</si>
  <si>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</si>
  <si>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</si>
  <si>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</si>
  <si>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</si>
  <si>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</si>
  <si>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</si>
  <si>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</si>
  <si>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</si>
  <si>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</si>
  <si>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</si>
  <si>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</si>
  <si>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</si>
  <si>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</si>
  <si>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</si>
  <si>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</si>
  <si>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</si>
  <si>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</si>
  <si>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</si>
  <si>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</si>
  <si>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</si>
  <si>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</si>
  <si>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</si>
  <si>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</si>
  <si>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</si>
  <si>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</si>
  <si>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</si>
  <si>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</si>
  <si>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</si>
  <si>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</si>
  <si>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</si>
  <si>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</si>
  <si>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</si>
  <si>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</si>
  <si>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</si>
  <si>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</si>
  <si>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</si>
  <si>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</si>
  <si>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</si>
  <si>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</si>
  <si>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</si>
  <si>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</si>
  <si>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</si>
  <si>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</si>
  <si>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</si>
  <si>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</si>
  <si>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</si>
  <si>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</si>
  <si>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</si>
  <si>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</si>
  <si>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</si>
  <si>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</si>
  <si>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</si>
  <si>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</si>
  <si>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</si>
  <si>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</si>
  <si>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</si>
  <si>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</si>
  <si>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</si>
  <si>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</si>
  <si>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</si>
  <si>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</si>
  <si>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</si>
  <si>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</si>
  <si>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</si>
  <si>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</si>
  <si>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</si>
  <si>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</si>
  <si>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</si>
  <si>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</si>
  <si>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</si>
  <si>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</si>
  <si>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</si>
  <si>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</si>
  <si>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</si>
  <si>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</si>
  <si>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</si>
  <si>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</si>
  <si>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</si>
  <si>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</si>
  <si>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</si>
  <si>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</si>
  <si>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</si>
  <si>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</si>
  <si>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</si>
  <si>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</si>
  <si>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</si>
  <si>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</si>
  <si>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</si>
  <si>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</si>
  <si>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</si>
  <si>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</si>
  <si>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</si>
  <si>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</si>
  <si>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</si>
  <si>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</si>
  <si>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</si>
  <si>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</si>
  <si>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</si>
  <si>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</si>
  <si>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</si>
  <si>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</si>
  <si>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</si>
  <si>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</si>
  <si>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</si>
  <si>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</si>
  <si>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</si>
  <si>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</si>
  <si>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</si>
  <si>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</si>
  <si>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</si>
  <si>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</si>
  <si>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</si>
  <si>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</si>
  <si>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</si>
  <si>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</si>
  <si>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</si>
  <si>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</si>
  <si>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</si>
  <si>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</si>
  <si>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</si>
  <si>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</si>
  <si>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</si>
  <si>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</si>
  <si>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</si>
  <si>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</si>
  <si>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</si>
  <si>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</si>
  <si>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</si>
  <si>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</si>
  <si>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</si>
  <si>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</si>
  <si>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</si>
  <si>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</si>
  <si>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</si>
  <si>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</si>
  <si>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</si>
  <si>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</si>
  <si>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</si>
  <si>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</si>
  <si>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</si>
  <si>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</si>
  <si>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</si>
  <si>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</si>
  <si>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</si>
  <si>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</si>
  <si>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</si>
  <si>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</si>
  <si>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</si>
  <si>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</si>
  <si>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</si>
  <si>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</si>
  <si>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</si>
  <si>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</si>
  <si>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</si>
  <si>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</si>
  <si>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</si>
  <si>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</si>
  <si>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</si>
  <si>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</si>
  <si>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</si>
  <si>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</si>
  <si>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</si>
  <si>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</si>
  <si>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</si>
  <si>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</si>
  <si>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</si>
  <si>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</si>
  <si>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</si>
  <si>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</si>
  <si>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</si>
  <si>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</si>
  <si>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</si>
  <si>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</si>
  <si>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</si>
  <si>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</si>
  <si>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</si>
  <si>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</si>
  <si>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</si>
  <si>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</si>
  <si>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</si>
  <si>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</si>
  <si>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</si>
  <si>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</si>
  <si>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</si>
  <si>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</si>
  <si>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</si>
  <si>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</si>
  <si>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</si>
  <si>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</si>
  <si>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</si>
  <si>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</si>
  <si>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</si>
  <si>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</si>
  <si>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</si>
  <si>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</si>
  <si>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</si>
  <si>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</si>
  <si>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</si>
  <si>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</si>
  <si>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</si>
  <si>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</si>
  <si>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</si>
  <si>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</si>
  <si>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</si>
  <si>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</si>
  <si>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</si>
  <si>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</si>
  <si>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</si>
  <si>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</si>
  <si>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</si>
  <si>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</si>
  <si>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</si>
  <si>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</si>
  <si>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</si>
  <si>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</si>
  <si>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</si>
  <si>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</si>
  <si>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</si>
  <si>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</si>
  <si>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</si>
  <si>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</si>
  <si>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</si>
  <si>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</si>
  <si>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</si>
  <si>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</si>
  <si>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</si>
  <si>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</si>
  <si>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</si>
  <si>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</si>
  <si>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</si>
  <si>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</si>
  <si>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</si>
  <si>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</si>
  <si>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</si>
  <si>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</si>
  <si>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</si>
  <si>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</si>
  <si>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</si>
  <si>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</si>
  <si>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</si>
  <si>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</si>
  <si>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</si>
  <si>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</si>
  <si>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</si>
  <si>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</si>
  <si>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</si>
  <si>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</si>
  <si>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</si>
  <si>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</si>
  <si>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</si>
  <si>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</si>
  <si>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</si>
  <si>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</si>
  <si>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</si>
  <si>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</si>
  <si>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</si>
  <si>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</si>
  <si>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</si>
  <si>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</si>
  <si>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</si>
  <si>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</si>
  <si>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</si>
  <si>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</si>
  <si>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</si>
  <si>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</si>
  <si>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</si>
  <si>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</si>
  <si>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</si>
  <si>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</si>
  <si>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</si>
  <si>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</si>
  <si>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</si>
  <si>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</si>
  <si>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</si>
  <si>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</si>
  <si>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</si>
  <si>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</si>
  <si>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</si>
  <si>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</si>
  <si>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</si>
  <si>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</si>
  <si>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</si>
  <si>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</si>
  <si>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</si>
  <si>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</si>
  <si>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</si>
  <si>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</si>
  <si>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</si>
  <si>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</si>
  <si>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</si>
  <si>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</si>
  <si>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</si>
  <si>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</si>
  <si>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</si>
  <si>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</si>
  <si>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</si>
  <si>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</si>
  <si>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</si>
  <si>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</si>
  <si>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</si>
  <si>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</si>
  <si>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</si>
  <si>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</si>
  <si>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</si>
  <si>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</si>
  <si>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</si>
  <si>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</si>
  <si>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</si>
  <si>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</si>
  <si>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</si>
  <si>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</si>
  <si>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</si>
  <si>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</si>
  <si>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</si>
  <si>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</si>
  <si>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</si>
  <si>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</si>
  <si>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</si>
  <si>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</si>
  <si>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</si>
  <si>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</si>
  <si>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</si>
  <si>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</si>
  <si>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</si>
  <si>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</si>
  <si>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</si>
  <si>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</si>
  <si>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</si>
  <si>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</si>
  <si>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</si>
  <si>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</si>
  <si>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</si>
  <si>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</si>
  <si>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</si>
  <si>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</si>
  <si>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</si>
  <si>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</si>
  <si>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</si>
  <si>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</si>
  <si>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</si>
  <si>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</si>
  <si>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</si>
  <si>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</si>
  <si>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</si>
  <si>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</si>
  <si>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</si>
  <si>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</si>
  <si>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</si>
  <si>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</si>
  <si>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</si>
  <si>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</si>
  <si>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</si>
  <si>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</si>
  <si>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</si>
  <si>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</si>
  <si>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</si>
  <si>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</si>
  <si>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</si>
  <si>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</si>
  <si>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</si>
  <si>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</si>
  <si>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</si>
  <si>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</si>
  <si>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</si>
  <si>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</si>
  <si>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</si>
  <si>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</si>
  <si>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</si>
  <si>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</si>
  <si>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</si>
  <si>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</si>
  <si>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</si>
  <si>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</si>
  <si>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</si>
  <si>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</si>
  <si>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</si>
  <si>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</si>
  <si>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</si>
  <si>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</si>
  <si>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</si>
  <si>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</si>
  <si>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</si>
  <si>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</si>
  <si>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</si>
  <si>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</si>
  <si>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</si>
  <si>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</si>
  <si>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</si>
  <si>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</si>
  <si>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</si>
  <si>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</si>
  <si>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</si>
  <si>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</si>
  <si>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</si>
  <si>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</si>
  <si>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</si>
  <si>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</si>
  <si>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</si>
  <si>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</si>
  <si>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</si>
  <si>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</si>
  <si>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</si>
  <si>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</si>
  <si>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</si>
  <si>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</si>
  <si>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</si>
  <si>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</si>
  <si>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</si>
  <si>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</si>
  <si>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</si>
  <si>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</si>
  <si>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</si>
  <si>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</si>
  <si>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</si>
  <si>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</si>
  <si>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</si>
  <si>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</si>
  <si>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</si>
  <si>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</si>
  <si>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</si>
  <si>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</si>
  <si>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</si>
  <si>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</si>
  <si>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</si>
  <si>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</si>
  <si>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</si>
  <si>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</si>
  <si>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</si>
  <si>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</si>
  <si>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</si>
  <si>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</si>
  <si>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</si>
  <si>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</si>
  <si>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</si>
  <si>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</si>
  <si>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</si>
  <si>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</si>
  <si>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</si>
  <si>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</si>
  <si>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</si>
  <si>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</si>
  <si>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</si>
  <si>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</si>
  <si>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</si>
  <si>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</si>
  <si>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</si>
  <si>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</si>
  <si>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</si>
  <si>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</si>
  <si>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</si>
  <si>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</si>
  <si>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</si>
  <si>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</si>
  <si>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</si>
  <si>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</si>
  <si>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</si>
  <si>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</si>
  <si>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</si>
  <si>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</si>
  <si>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</si>
  <si>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</si>
  <si>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</si>
  <si>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</si>
  <si>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</si>
  <si>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</si>
  <si>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</si>
  <si>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</si>
  <si>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</si>
  <si>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</si>
  <si>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</si>
  <si>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</si>
  <si>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</si>
  <si>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</si>
  <si>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</si>
  <si>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</si>
  <si>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</si>
  <si>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</si>
  <si>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</si>
  <si>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</si>
  <si>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</si>
  <si>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</si>
  <si>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</si>
  <si>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</si>
  <si>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</si>
  <si>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</si>
  <si>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</si>
  <si>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</si>
  <si>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</si>
  <si>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</si>
  <si>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</si>
  <si>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</si>
  <si>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</si>
  <si>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</si>
  <si>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</si>
  <si>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</si>
  <si>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</si>
  <si>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</si>
  <si>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</si>
  <si>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</si>
  <si>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</si>
  <si>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</si>
  <si>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</si>
  <si>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</si>
  <si>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</si>
  <si>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</si>
  <si>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</si>
  <si>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</si>
  <si>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</si>
  <si>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</si>
  <si>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</si>
  <si>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</si>
  <si>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</si>
  <si>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</si>
  <si>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</si>
  <si>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</si>
  <si>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</si>
  <si>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</si>
  <si>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</si>
  <si>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</si>
  <si>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</si>
  <si>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</si>
  <si>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</si>
  <si>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</si>
  <si>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</si>
  <si>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</si>
  <si>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</si>
  <si>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</si>
  <si>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</si>
  <si>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</si>
  <si>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</si>
  <si>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</si>
  <si>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</si>
  <si>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</si>
  <si>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</si>
  <si>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</si>
  <si>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</si>
  <si>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</si>
  <si>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</si>
  <si>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</si>
  <si>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</si>
  <si>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</si>
  <si>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</si>
  <si>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</si>
  <si>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</si>
  <si>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</si>
  <si>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</si>
  <si>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</si>
  <si>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</si>
  <si>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</si>
  <si>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</si>
  <si>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</si>
  <si>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</si>
  <si>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</si>
  <si>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</si>
  <si>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</si>
  <si>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</si>
  <si>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</si>
  <si>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</si>
  <si>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</si>
  <si>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</si>
  <si>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</si>
  <si>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</si>
  <si>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</si>
  <si>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</si>
  <si>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</si>
  <si>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</si>
  <si>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</si>
  <si>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</si>
  <si>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</si>
  <si>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</si>
  <si>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</si>
  <si>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</si>
  <si>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</si>
  <si>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</si>
  <si>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</si>
  <si>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</si>
  <si>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</si>
  <si>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</si>
  <si>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</si>
  <si>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</si>
  <si>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</si>
  <si>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</si>
  <si>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</si>
  <si>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</si>
  <si>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</si>
  <si>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</si>
  <si>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</si>
  <si>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</si>
  <si>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</si>
  <si>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</si>
  <si>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</si>
  <si>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</si>
  <si>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</si>
  <si>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</si>
  <si>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</si>
  <si>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</si>
  <si>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</si>
  <si>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</si>
  <si>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</si>
  <si>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</si>
  <si>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</si>
  <si>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</si>
  <si>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</si>
  <si>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</si>
  <si>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</si>
  <si>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</si>
  <si>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</si>
  <si>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</si>
  <si>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</si>
  <si>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</si>
  <si>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</si>
  <si>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</si>
  <si>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</si>
  <si>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</si>
  <si>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</si>
  <si>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</si>
  <si>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</si>
  <si>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</si>
  <si>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</si>
  <si>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</si>
  <si>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</si>
  <si>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</si>
  <si>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</si>
  <si>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</si>
  <si>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</si>
  <si>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</si>
  <si>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</si>
  <si>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</si>
  <si>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</si>
  <si>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</si>
  <si>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</si>
  <si>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</si>
  <si>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</si>
  <si>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</si>
  <si>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</si>
  <si>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</si>
  <si>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</si>
  <si>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</si>
  <si>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</si>
  <si>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</si>
  <si>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</si>
  <si>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</si>
  <si>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</si>
  <si>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</si>
  <si>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</si>
  <si>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</si>
  <si>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</si>
  <si>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</si>
  <si>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</si>
  <si>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</si>
  <si>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</si>
  <si>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</si>
  <si>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</si>
  <si>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</si>
  <si>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</si>
  <si>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</si>
  <si>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</si>
  <si>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</si>
  <si>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</si>
  <si>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</si>
  <si>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</si>
  <si>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</si>
  <si>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</si>
  <si>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</si>
  <si>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</si>
  <si>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</si>
  <si>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</si>
  <si>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</si>
  <si>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</si>
  <si>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</si>
  <si>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</si>
  <si>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</si>
  <si>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</si>
  <si>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</si>
  <si>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</si>
  <si>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</si>
  <si>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</si>
  <si>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</si>
  <si>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</si>
  <si>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</si>
  <si>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</si>
  <si>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</si>
  <si>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</si>
  <si>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</si>
  <si>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</si>
  <si>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</si>
  <si>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</si>
  <si>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</si>
  <si>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</si>
  <si>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</si>
  <si>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</si>
  <si>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</si>
  <si>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</si>
  <si>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</si>
  <si>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</si>
  <si>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</si>
  <si>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</si>
  <si>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</si>
  <si>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</si>
  <si>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</si>
  <si>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</si>
  <si>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</si>
  <si>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</si>
  <si>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</si>
  <si>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</si>
  <si>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</si>
  <si>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</si>
  <si>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</si>
  <si>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</si>
  <si>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</si>
  <si>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</si>
  <si>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</si>
  <si>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</si>
  <si>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</si>
  <si>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</si>
  <si>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</si>
  <si>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</si>
  <si>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</si>
  <si>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</si>
  <si>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</si>
  <si>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</si>
  <si>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</si>
  <si>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</si>
  <si>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</si>
  <si>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</si>
  <si>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</si>
  <si>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</si>
  <si>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</si>
  <si>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</si>
  <si>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</si>
  <si>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</si>
  <si>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</si>
  <si>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</si>
  <si>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</si>
  <si>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</si>
  <si>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</si>
  <si>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</si>
  <si>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</si>
  <si>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</si>
  <si>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</si>
  <si>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</si>
  <si>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</si>
  <si>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</si>
  <si>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</si>
  <si>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</si>
  <si>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</si>
  <si>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</si>
  <si>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</si>
  <si>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</si>
  <si>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</si>
  <si>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</si>
  <si>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</si>
  <si>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</si>
  <si>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</si>
  <si>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</si>
  <si>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</si>
  <si>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</si>
  <si>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</si>
  <si>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</si>
  <si>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</si>
  <si>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</si>
  <si>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</si>
  <si>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</si>
  <si>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</si>
  <si>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</si>
  <si>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</si>
  <si>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</si>
  <si>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</si>
  <si>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</si>
  <si>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</si>
  <si>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</si>
  <si>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</si>
  <si>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</si>
  <si>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</si>
  <si>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</si>
  <si>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</si>
  <si>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</si>
  <si>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</si>
  <si>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</si>
  <si>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</si>
  <si>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</si>
  <si>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</si>
  <si>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</si>
  <si>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</si>
  <si>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</si>
  <si>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</si>
  <si>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</si>
  <si>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</si>
  <si>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</si>
  <si>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</si>
  <si>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</si>
  <si>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</si>
  <si>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</si>
  <si>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</si>
  <si>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</si>
  <si>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</si>
  <si>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</si>
  <si>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</si>
  <si>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</si>
  <si>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</si>
  <si>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</si>
  <si>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</si>
  <si>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</si>
  <si>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</si>
  <si>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</si>
  <si>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</si>
  <si>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</si>
  <si>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</si>
  <si>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</si>
  <si>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</si>
  <si>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</si>
  <si>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</si>
  <si>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</si>
  <si>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</si>
  <si>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</si>
  <si>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</si>
  <si>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</si>
  <si>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</si>
  <si>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</si>
  <si>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</si>
  <si>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</si>
  <si>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</si>
  <si>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</si>
  <si>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</si>
  <si>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</si>
  <si>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</si>
  <si>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</si>
  <si>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</si>
  <si>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</si>
  <si>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</si>
  <si>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</si>
  <si>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</si>
  <si>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</si>
  <si>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</si>
  <si>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</si>
  <si>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</si>
  <si>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</si>
  <si>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</si>
  <si>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</si>
  <si>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</si>
  <si>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</si>
  <si>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</si>
  <si>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</si>
  <si>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</si>
  <si>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</si>
  <si>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</si>
  <si>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</si>
  <si>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</si>
  <si>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</si>
  <si>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</si>
  <si>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</si>
  <si>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</si>
  <si>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</si>
  <si>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</si>
  <si>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</si>
  <si>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</si>
  <si>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</si>
  <si>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</si>
  <si>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</si>
  <si>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</si>
  <si>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</si>
  <si>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</si>
  <si>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</si>
  <si>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</si>
  <si>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</si>
  <si>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</si>
  <si>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</si>
  <si>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</si>
  <si>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</si>
  <si>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</si>
  <si>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</si>
  <si>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</si>
  <si>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</si>
  <si>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</si>
  <si>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</si>
  <si>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</si>
  <si>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</si>
  <si>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</si>
  <si>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</si>
  <si>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</si>
  <si>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</si>
  <si>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</si>
  <si>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</si>
  <si>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</si>
  <si>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</si>
  <si>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</si>
  <si>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</si>
  <si>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</si>
  <si>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</si>
  <si>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</si>
  <si>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</si>
  <si>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</si>
  <si>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</si>
  <si>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</si>
  <si>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</si>
  <si>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</si>
  <si>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</si>
  <si>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</si>
  <si>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</si>
  <si>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</si>
  <si>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</si>
  <si>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</si>
  <si>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</si>
  <si>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</si>
  <si>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</si>
  <si>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</si>
  <si>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</si>
  <si>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</si>
  <si>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</si>
  <si>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</si>
  <si>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</si>
  <si>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</si>
  <si>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</si>
  <si>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</si>
  <si>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</si>
  <si>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</si>
  <si>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</si>
  <si>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</si>
  <si>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</si>
  <si>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</si>
  <si>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</si>
  <si>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</si>
  <si>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</si>
  <si>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</si>
  <si>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</si>
  <si>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</si>
  <si>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</si>
  <si>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</si>
  <si>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</si>
  <si>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</si>
  <si>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</si>
  <si>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</si>
  <si>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</si>
  <si>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</si>
  <si>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</si>
  <si>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</si>
  <si>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</si>
  <si>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</si>
  <si>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</si>
  <si>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</si>
  <si>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</si>
  <si>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</si>
  <si>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</si>
  <si>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</si>
  <si>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</si>
  <si>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</si>
  <si>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</si>
  <si>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</si>
  <si>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</si>
  <si>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</si>
  <si>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</si>
  <si>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</si>
  <si>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</si>
  <si>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</si>
  <si>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</si>
  <si>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</si>
  <si>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</si>
  <si>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</si>
  <si>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</si>
  <si>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</si>
  <si>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</si>
  <si>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</si>
  <si>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</si>
  <si>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</si>
  <si>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</si>
  <si>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</si>
  <si>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</si>
  <si>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</si>
  <si>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</si>
  <si>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</si>
  <si>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</si>
  <si>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</si>
  <si>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</si>
  <si>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</si>
  <si>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</si>
  <si>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</si>
  <si>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</si>
  <si>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</si>
  <si>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</si>
  <si>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</si>
  <si>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</si>
  <si>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</si>
  <si>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</si>
  <si>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</si>
  <si>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</si>
  <si>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</si>
  <si>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</si>
  <si>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</si>
  <si>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</si>
  <si>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</si>
  <si>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</si>
  <si>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</si>
  <si>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</si>
  <si>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</si>
  <si>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</si>
  <si>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</si>
  <si>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</si>
  <si>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</si>
  <si>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</si>
  <si>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</si>
  <si>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</si>
  <si>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</si>
  <si>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</si>
  <si>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</si>
  <si>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</si>
  <si>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</si>
  <si>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</si>
  <si>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</si>
  <si>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</si>
  <si>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</si>
  <si>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</si>
  <si>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</si>
  <si>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</si>
  <si>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</si>
  <si>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</si>
  <si>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</si>
  <si>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</si>
  <si>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</si>
  <si>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</si>
  <si>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</si>
  <si>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</si>
  <si>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</si>
  <si>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</si>
  <si>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</si>
  <si>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</si>
  <si>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</si>
  <si>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</si>
  <si>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</si>
  <si>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</si>
  <si>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</si>
  <si>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</si>
  <si>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</si>
  <si>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</si>
  <si>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</si>
  <si>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</si>
  <si>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</si>
  <si>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</si>
  <si>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</si>
  <si>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</si>
  <si>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</si>
  <si>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</si>
  <si>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</si>
  <si>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</si>
  <si>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</si>
  <si>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</si>
  <si>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</si>
  <si>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</si>
  <si>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</si>
  <si>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</si>
  <si>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</si>
  <si>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</si>
  <si>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</si>
  <si>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</si>
  <si>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</si>
  <si>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</si>
  <si>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</si>
  <si>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</si>
  <si>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</si>
  <si>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</si>
  <si>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</si>
  <si>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</si>
  <si>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</si>
  <si>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</si>
  <si>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</si>
  <si>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</si>
  <si>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</si>
  <si>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</si>
  <si>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</si>
  <si>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</si>
  <si>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</si>
  <si>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</si>
  <si>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</si>
  <si>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</si>
  <si>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</si>
  <si>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</si>
  <si>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</si>
  <si>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</si>
  <si>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</si>
  <si>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</si>
  <si>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</si>
  <si>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</si>
  <si>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</si>
  <si>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</si>
  <si>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</si>
  <si>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</si>
  <si>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</si>
  <si>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</si>
  <si>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</si>
  <si>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</si>
  <si>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</si>
  <si>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</si>
  <si>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</si>
  <si>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</si>
  <si>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</si>
  <si>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</si>
  <si>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</si>
  <si>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</si>
  <si>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</si>
  <si>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</si>
  <si>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</si>
  <si>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</si>
  <si>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</si>
  <si>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</si>
  <si>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</si>
  <si>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</si>
  <si>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</si>
  <si>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</si>
  <si>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</si>
  <si>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</si>
  <si>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</si>
  <si>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</si>
  <si>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</si>
  <si>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</si>
  <si>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</si>
  <si>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</si>
  <si>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</si>
  <si>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</si>
  <si>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</si>
  <si>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</si>
  <si>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</si>
  <si>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</si>
  <si>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</si>
  <si>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</si>
  <si>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</si>
  <si>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</si>
  <si>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</si>
  <si>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</si>
  <si>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</si>
  <si>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</si>
  <si>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</si>
  <si>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</si>
  <si>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</si>
  <si>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</si>
  <si>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</si>
  <si>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</si>
  <si>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</si>
  <si>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</si>
  <si>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</si>
  <si>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</si>
  <si>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</si>
  <si>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</si>
  <si>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</si>
  <si>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</si>
  <si>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</si>
  <si>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</si>
  <si>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</si>
  <si>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</si>
  <si>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</si>
  <si>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</si>
  <si>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</si>
  <si>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</si>
  <si>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</si>
  <si>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</si>
  <si>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</si>
  <si>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</si>
  <si>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</si>
  <si>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</si>
  <si>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</si>
  <si>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</si>
  <si>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</si>
  <si>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</si>
  <si>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</si>
  <si>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</si>
  <si>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</si>
  <si>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</si>
  <si>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</si>
  <si>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</si>
  <si>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</si>
  <si>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</si>
  <si>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</si>
  <si>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</si>
  <si>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</si>
  <si>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</si>
  <si>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</si>
  <si>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</si>
  <si>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</si>
  <si>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</si>
  <si>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</si>
  <si>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</si>
  <si>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</si>
  <si>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</si>
  <si>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</si>
  <si>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</si>
  <si>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</si>
  <si>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</si>
  <si>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</si>
  <si>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</si>
  <si>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</si>
  <si>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</si>
  <si>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</si>
  <si>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</si>
  <si>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</si>
  <si>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</si>
  <si>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</si>
  <si>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</si>
  <si>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</si>
  <si>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</si>
  <si>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</si>
  <si>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</si>
  <si>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</si>
  <si>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</si>
  <si>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</si>
  <si>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</si>
  <si>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</si>
  <si>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</si>
  <si>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</si>
  <si>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</si>
  <si>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</si>
  <si>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</si>
  <si>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</si>
  <si>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</si>
  <si>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</si>
  <si>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</si>
  <si>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</si>
  <si>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</si>
  <si>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</si>
  <si>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</si>
  <si>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</si>
  <si>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</si>
  <si>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</si>
  <si>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</si>
  <si>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</si>
  <si>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</si>
  <si>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</si>
  <si>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</si>
  <si>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</si>
  <si>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</si>
  <si>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</si>
  <si>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</si>
  <si>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</si>
  <si>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</si>
  <si>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</si>
  <si>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</si>
  <si>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</si>
  <si>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</si>
  <si>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</si>
  <si>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</si>
  <si>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</si>
  <si>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</si>
  <si>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</si>
  <si>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</si>
  <si>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</si>
  <si>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</si>
  <si>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</si>
  <si>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</si>
  <si>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</si>
  <si>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</si>
  <si>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</si>
  <si>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</si>
  <si>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</si>
  <si>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</si>
  <si>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</si>
  <si>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</si>
  <si>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</si>
  <si>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</si>
  <si>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</si>
  <si>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</si>
  <si>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</si>
  <si>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</si>
  <si>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</si>
  <si>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</si>
  <si>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</si>
  <si>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</si>
  <si>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</si>
  <si>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</si>
  <si>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</si>
  <si>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</si>
  <si>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</si>
  <si>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</si>
  <si>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</si>
  <si>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</si>
  <si>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</si>
  <si>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</si>
  <si>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</si>
  <si>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</si>
  <si>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</si>
  <si>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</si>
  <si>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</si>
  <si>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</si>
  <si>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</si>
  <si>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</si>
  <si>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</si>
  <si>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</si>
  <si>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</si>
  <si>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</si>
  <si>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</si>
  <si>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</si>
  <si>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</si>
  <si>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</si>
  <si>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</si>
  <si>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</si>
  <si>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</si>
  <si>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</si>
  <si>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</si>
  <si>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</si>
  <si>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</si>
  <si>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</si>
  <si>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</si>
  <si>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</si>
  <si>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</si>
  <si>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</si>
  <si>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</si>
  <si>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</si>
  <si>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</si>
  <si>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</si>
  <si>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</si>
  <si>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</si>
  <si>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</si>
  <si>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</si>
  <si>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</si>
  <si>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</si>
  <si>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</si>
  <si>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</si>
  <si>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</si>
  <si>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</si>
  <si>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</si>
  <si>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</si>
  <si>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</si>
  <si>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</si>
  <si>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</si>
  <si>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</si>
  <si>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</si>
  <si>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</si>
  <si>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</si>
  <si>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</si>
  <si>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</si>
  <si>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</si>
  <si>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</si>
  <si>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</si>
  <si>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</si>
  <si>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</si>
  <si>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</si>
  <si>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</si>
  <si>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</si>
  <si>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</si>
  <si>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</si>
  <si>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</si>
  <si>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</si>
  <si>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</si>
  <si>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</si>
  <si>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</si>
  <si>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</si>
  <si>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</si>
  <si>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</si>
  <si>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</si>
  <si>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</si>
  <si>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</si>
  <si>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</si>
  <si>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</si>
  <si>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</si>
  <si>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</si>
  <si>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</si>
  <si>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</si>
  <si>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</si>
  <si>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</si>
  <si>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</si>
  <si>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</si>
  <si>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</si>
  <si>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</si>
  <si>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</si>
  <si>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</si>
  <si>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</si>
  <si>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</si>
  <si>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</si>
  <si>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</si>
  <si>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</si>
  <si>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</si>
  <si>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</si>
  <si>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</si>
  <si>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</si>
  <si>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</si>
  <si>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</si>
  <si>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</si>
  <si>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</si>
  <si>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</si>
  <si>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</si>
  <si>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</si>
  <si>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</si>
  <si>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</si>
  <si>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</si>
  <si>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</si>
  <si>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</si>
  <si>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</si>
  <si>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</si>
  <si>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</si>
  <si>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</si>
  <si>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</si>
  <si>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</si>
  <si>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</si>
  <si>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</si>
  <si>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</si>
  <si>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</si>
  <si>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</si>
  <si>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</si>
  <si>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</si>
  <si>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</si>
  <si>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</si>
  <si>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</si>
  <si>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</si>
  <si>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</si>
  <si>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</si>
  <si>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</si>
  <si>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</si>
  <si>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</si>
  <si>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</si>
  <si>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</si>
  <si>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</si>
  <si>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</si>
  <si>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</si>
  <si>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</si>
  <si>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</si>
  <si>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</si>
  <si>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</si>
  <si>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</si>
  <si>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</si>
  <si>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</si>
  <si>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</si>
  <si>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</si>
  <si>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</si>
  <si>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</si>
  <si>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</si>
  <si>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</si>
  <si>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</si>
  <si>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</si>
  <si>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</si>
  <si>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</si>
  <si>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</si>
  <si>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</si>
  <si>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</si>
  <si>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</si>
  <si>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</si>
  <si>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</si>
  <si>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</si>
  <si>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</si>
  <si>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</si>
  <si>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</si>
  <si>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</si>
  <si>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</si>
  <si>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</si>
  <si>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</si>
  <si>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</si>
  <si>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</si>
  <si>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</si>
  <si>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</si>
  <si>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</si>
  <si>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</si>
  <si>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</si>
  <si>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</si>
  <si>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</si>
  <si>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</si>
  <si>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</si>
  <si>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</si>
  <si>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</si>
  <si>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</si>
  <si>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</si>
  <si>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</si>
  <si>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</si>
  <si>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</si>
  <si>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</si>
  <si>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</si>
  <si>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</si>
  <si>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</si>
  <si>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</si>
  <si>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</si>
  <si>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</si>
  <si>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</si>
  <si>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</si>
  <si>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</si>
  <si>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</si>
  <si>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</si>
  <si>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</si>
  <si>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</si>
  <si>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</si>
  <si>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</si>
  <si>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</si>
  <si>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</si>
  <si>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</si>
  <si>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</si>
  <si>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</si>
  <si>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</si>
  <si>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</si>
  <si>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</si>
  <si>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</si>
  <si>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</si>
  <si>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</si>
  <si>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</si>
  <si>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</si>
  <si>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</si>
  <si>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</si>
  <si>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</si>
  <si>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</si>
  <si>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</si>
  <si>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</si>
  <si>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</si>
  <si>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</si>
  <si>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</si>
  <si>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</si>
  <si>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</si>
  <si>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</si>
  <si>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</si>
  <si>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</si>
  <si>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</si>
  <si>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</si>
  <si>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</si>
  <si>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</si>
  <si>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</si>
  <si>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</si>
  <si>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</si>
  <si>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</si>
  <si>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</si>
  <si>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</si>
  <si>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</si>
  <si>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</si>
  <si>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</si>
  <si>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</si>
  <si>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</si>
  <si>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</si>
  <si>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</si>
  <si>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</si>
  <si>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</si>
  <si>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</si>
  <si>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</si>
  <si>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</si>
  <si>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</si>
  <si>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</si>
  <si>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</si>
  <si>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</si>
  <si>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</si>
  <si>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</si>
  <si>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</si>
  <si>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</si>
  <si>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</si>
  <si>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</si>
  <si>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</si>
  <si>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</si>
  <si>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</si>
  <si>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</si>
  <si>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</si>
  <si>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</si>
  <si>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</si>
  <si>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</si>
  <si>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</si>
  <si>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</si>
  <si>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</si>
  <si>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</si>
  <si>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</si>
  <si>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</si>
  <si>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</si>
  <si>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</si>
  <si>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</si>
  <si>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</si>
  <si>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</si>
  <si>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</si>
  <si>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</si>
  <si>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</si>
  <si>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</si>
  <si>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</si>
  <si>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</si>
  <si>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</si>
  <si>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</si>
  <si>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</si>
  <si>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</si>
  <si>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</si>
  <si>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</si>
  <si>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</si>
  <si>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</si>
  <si>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</si>
  <si>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</si>
  <si>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</si>
  <si>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</si>
  <si>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</si>
  <si>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</si>
  <si>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</si>
  <si>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</si>
  <si>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</si>
  <si>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</si>
  <si>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</si>
  <si>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</si>
  <si>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</si>
  <si>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</si>
  <si>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</si>
  <si>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</si>
  <si>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</si>
  <si>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</si>
  <si>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</si>
  <si>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</si>
  <si>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</si>
  <si>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</si>
  <si>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</si>
  <si>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</si>
  <si>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</si>
  <si>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</si>
  <si>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</si>
  <si>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</si>
  <si>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</si>
  <si>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</si>
  <si>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</si>
  <si>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</si>
  <si>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</si>
  <si>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</si>
  <si>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</si>
  <si>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</si>
  <si>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</si>
  <si>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</si>
  <si>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</si>
  <si>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</si>
  <si>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</si>
  <si>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</si>
  <si>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</si>
  <si>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</si>
  <si>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</si>
  <si>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</si>
  <si>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</si>
  <si>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</si>
  <si>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</si>
  <si>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</si>
  <si>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</si>
  <si>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</si>
  <si>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</si>
  <si>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</si>
  <si>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</si>
  <si>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</si>
  <si>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</si>
  <si>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</si>
  <si>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</si>
  <si>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</si>
  <si>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</si>
  <si>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</si>
  <si>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</si>
  <si>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</si>
  <si>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</si>
  <si>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</si>
  <si>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</si>
  <si>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</si>
  <si>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</si>
  <si>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</si>
  <si>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</si>
  <si>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</si>
  <si>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</si>
  <si>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</si>
  <si>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</si>
  <si>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</si>
  <si>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</si>
  <si>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</si>
  <si>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</si>
  <si>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</si>
  <si>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</si>
  <si>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</si>
  <si>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</si>
  <si>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</si>
  <si>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</si>
  <si>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</si>
  <si>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</si>
  <si>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</si>
  <si>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</si>
  <si>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</si>
  <si>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</si>
  <si>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</si>
  <si>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</si>
  <si>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</si>
  <si>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</si>
  <si>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</si>
  <si>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</si>
  <si>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</si>
  <si>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</si>
  <si>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</si>
  <si>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</si>
  <si>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</si>
  <si>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</si>
  <si>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</si>
  <si>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</si>
  <si>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</si>
  <si>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</si>
  <si>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</si>
  <si>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</si>
  <si>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</si>
  <si>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</si>
  <si>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</si>
  <si>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</si>
  <si>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</si>
  <si>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</si>
  <si>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</si>
  <si>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</si>
  <si>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</si>
  <si>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</si>
  <si>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</si>
  <si>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</si>
  <si>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</si>
  <si>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</si>
  <si>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</si>
  <si>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</si>
  <si>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</si>
  <si>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</si>
  <si>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</si>
  <si>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</si>
  <si>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</si>
  <si>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</si>
  <si>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</si>
  <si>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</si>
  <si>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</si>
  <si>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</si>
  <si>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</si>
  <si>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</si>
  <si>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</si>
  <si>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</si>
  <si>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</si>
  <si>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</si>
  <si>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</si>
  <si>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</si>
  <si>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</si>
  <si>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</si>
  <si>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</si>
  <si>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</si>
  <si>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</si>
  <si>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</si>
  <si>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</si>
  <si>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</si>
  <si>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</si>
  <si>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</si>
  <si>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</si>
  <si>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</si>
  <si>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</si>
  <si>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</si>
  <si>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</si>
  <si>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</si>
  <si>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</si>
  <si>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</si>
  <si>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</si>
  <si>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</si>
  <si>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</si>
  <si>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</si>
  <si>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</si>
  <si>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</si>
  <si>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</si>
  <si>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</si>
  <si>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</si>
  <si>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</si>
  <si>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</si>
  <si>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</si>
  <si>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</si>
  <si>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</si>
  <si>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</si>
  <si>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</si>
  <si>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</si>
  <si>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</si>
  <si>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</si>
  <si>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</si>
  <si>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</si>
  <si>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</si>
  <si>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</si>
  <si>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</si>
  <si>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</si>
  <si>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</si>
  <si>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</si>
  <si>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</si>
  <si>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</si>
  <si>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</si>
  <si>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</si>
  <si>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</si>
  <si>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</si>
  <si>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</si>
  <si>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</si>
  <si>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</si>
  <si>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</si>
  <si>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</si>
  <si>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</si>
  <si>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</si>
  <si>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</si>
  <si>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</si>
  <si>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</si>
  <si>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</si>
  <si>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</si>
  <si>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</si>
  <si>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</si>
  <si>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</si>
  <si>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</si>
  <si>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</si>
  <si>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</si>
  <si>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</si>
  <si>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</si>
  <si>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</si>
  <si>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</si>
  <si>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</si>
  <si>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</si>
  <si>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</si>
  <si>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</si>
  <si>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</si>
  <si>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</si>
  <si>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</si>
  <si>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</si>
  <si>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</si>
  <si>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</si>
  <si>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</si>
  <si>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</si>
  <si>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</si>
  <si>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</si>
  <si>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</si>
  <si>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</si>
  <si>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</si>
  <si>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</si>
  <si>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</si>
  <si>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</si>
  <si>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</si>
  <si>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</si>
  <si>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</si>
  <si>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</si>
  <si>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</si>
  <si>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</si>
  <si>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</si>
  <si>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</si>
  <si>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</si>
  <si>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</si>
  <si>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</si>
  <si>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</si>
  <si>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</si>
  <si>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</si>
  <si>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</si>
  <si>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</si>
  <si>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</si>
  <si>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</si>
  <si>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</si>
  <si>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</si>
  <si>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</si>
  <si>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</si>
  <si>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</si>
  <si>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</si>
  <si>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</si>
  <si>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</si>
  <si>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</si>
  <si>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</si>
  <si>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</si>
  <si>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</si>
  <si>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</si>
  <si>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</si>
  <si>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</si>
  <si>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</si>
  <si>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</si>
  <si>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</si>
  <si>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</si>
  <si>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</si>
  <si>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</si>
  <si>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</si>
  <si>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</si>
  <si>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</si>
  <si>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</si>
  <si>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</si>
  <si>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</si>
  <si>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</si>
  <si>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</si>
  <si>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</si>
  <si>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</si>
  <si>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</si>
  <si>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</si>
  <si>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</si>
  <si>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</si>
  <si>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</si>
  <si>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</si>
  <si>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</si>
  <si>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</si>
  <si>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</si>
  <si>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</si>
  <si>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</si>
  <si>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</si>
  <si>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</si>
  <si>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</si>
  <si>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</si>
  <si>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</si>
  <si>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</si>
  <si>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</si>
  <si>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</si>
  <si>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</si>
  <si>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</si>
  <si>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</si>
  <si>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</si>
  <si>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</si>
  <si>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</si>
  <si>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</si>
  <si>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</si>
  <si>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</si>
  <si>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</si>
  <si>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</si>
  <si>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</si>
  <si>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</si>
  <si>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</si>
  <si>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</si>
  <si>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</si>
  <si>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</si>
  <si>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</si>
  <si>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</si>
  <si>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</si>
  <si>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</si>
  <si>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</si>
  <si>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</si>
  <si>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</si>
  <si>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</si>
  <si>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</si>
  <si>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</si>
  <si>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</si>
  <si>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</si>
  <si>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</si>
  <si>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</si>
  <si>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</si>
  <si>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</si>
  <si>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</si>
  <si>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</si>
  <si>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</si>
  <si>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</si>
  <si>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</si>
  <si>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</si>
  <si>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</si>
  <si>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</si>
  <si>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</si>
  <si>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</si>
  <si>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</si>
  <si>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</si>
  <si>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</si>
  <si>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</si>
  <si>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</si>
  <si>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</si>
  <si>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</si>
  <si>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</si>
  <si>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</si>
  <si>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</si>
  <si>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</si>
  <si>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</si>
  <si>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</si>
  <si>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</si>
  <si>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</si>
  <si>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</si>
  <si>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</si>
  <si>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</si>
  <si>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</si>
  <si>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</si>
  <si>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</si>
  <si>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</si>
  <si>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</si>
  <si>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</si>
  <si>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</si>
  <si>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</si>
  <si>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</si>
  <si>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</si>
  <si>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</si>
  <si>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</si>
  <si>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</si>
  <si>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</si>
  <si>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</si>
  <si>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</si>
  <si>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</si>
  <si>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</si>
  <si>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</si>
  <si>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</si>
  <si>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</si>
  <si>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</si>
  <si>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</si>
  <si>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</si>
  <si>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</si>
  <si>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</si>
  <si>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</si>
  <si>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</si>
  <si>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</si>
  <si>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</si>
  <si>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</si>
  <si>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</si>
  <si>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</si>
  <si>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</si>
  <si>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</si>
  <si>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</si>
  <si>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</si>
  <si>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</si>
  <si>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</si>
  <si>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</si>
  <si>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</si>
  <si>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</si>
  <si>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</si>
  <si>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</si>
  <si>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</si>
  <si>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</si>
  <si>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</si>
  <si>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</si>
  <si>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</si>
  <si>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</si>
  <si>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</si>
  <si>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</si>
  <si>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</si>
  <si>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</si>
  <si>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</si>
  <si>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</si>
  <si>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</si>
  <si>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</si>
  <si>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</si>
  <si>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</si>
  <si>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</si>
  <si>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</si>
  <si>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</si>
  <si>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</si>
  <si>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</si>
  <si>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</si>
  <si>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</si>
  <si>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</si>
  <si>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</si>
  <si>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</si>
  <si>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</si>
  <si>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</si>
  <si>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</si>
  <si>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</si>
  <si>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</si>
  <si>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</si>
  <si>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</si>
  <si>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</si>
  <si>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</si>
  <si>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</si>
  <si>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</si>
  <si>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</si>
  <si>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</si>
  <si>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</si>
  <si>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</si>
  <si>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</si>
  <si>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</si>
  <si>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</si>
  <si>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</si>
  <si>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</si>
  <si>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</si>
  <si>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</si>
  <si>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</si>
  <si>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</si>
  <si>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</si>
  <si>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</si>
  <si>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</si>
  <si>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</si>
  <si>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</si>
  <si>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</si>
  <si>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</si>
  <si>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</si>
  <si>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</si>
  <si>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</si>
  <si>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</si>
  <si>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</si>
  <si>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</si>
  <si>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</si>
  <si>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</si>
  <si>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</si>
  <si>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</si>
  <si>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</si>
  <si>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</si>
  <si>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</si>
  <si>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</si>
  <si>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</si>
  <si>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</si>
  <si>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</si>
  <si>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</si>
  <si>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</si>
  <si>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</si>
  <si>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</si>
  <si>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</si>
  <si>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</si>
  <si>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</si>
  <si>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</si>
  <si>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</si>
  <si>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</si>
  <si>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</si>
  <si>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</si>
  <si>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</si>
  <si>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</si>
  <si>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</si>
  <si>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</si>
  <si>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</si>
  <si>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</si>
  <si>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</si>
  <si>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</si>
  <si>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</si>
  <si>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</si>
  <si>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</si>
  <si>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</si>
  <si>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</si>
  <si>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</si>
  <si>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</si>
  <si>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</si>
  <si>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</si>
  <si>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</si>
  <si>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</si>
  <si>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</si>
  <si>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</si>
  <si>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</si>
  <si>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</si>
  <si>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</si>
  <si>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</si>
  <si>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</si>
  <si>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</si>
  <si>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</si>
  <si>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</si>
  <si>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</si>
  <si>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</si>
  <si>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</si>
  <si>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</si>
  <si>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</si>
  <si>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</si>
  <si>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</si>
  <si>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</si>
  <si>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</si>
  <si>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</si>
  <si>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</si>
  <si>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</si>
  <si>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</si>
  <si>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</si>
  <si>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</si>
  <si>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</si>
  <si>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</si>
  <si>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</si>
  <si>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</si>
  <si>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</si>
  <si>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</si>
  <si>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</si>
  <si>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</si>
  <si>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</si>
  <si>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</si>
  <si>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</si>
  <si>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</si>
  <si>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</si>
  <si>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</si>
  <si>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</si>
  <si>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</si>
  <si>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</si>
  <si>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</si>
  <si>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</si>
  <si>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</si>
  <si>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</si>
  <si>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</si>
  <si>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</si>
  <si>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</si>
  <si>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</si>
  <si>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</si>
  <si>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</si>
  <si>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</si>
  <si>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</si>
  <si>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</si>
  <si>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</si>
  <si>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</si>
  <si>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</si>
  <si>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</si>
  <si>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</si>
  <si>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</si>
  <si>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</si>
  <si>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</si>
  <si>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</si>
  <si>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</si>
  <si>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</si>
  <si>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</si>
  <si>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</si>
  <si>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</si>
  <si>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</si>
  <si>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</si>
  <si>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</si>
  <si>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</si>
  <si>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</si>
  <si>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</si>
  <si>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</si>
  <si>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</si>
  <si>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</si>
  <si>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</si>
  <si>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</si>
  <si>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</si>
  <si>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</si>
  <si>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</si>
  <si>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</si>
  <si>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</si>
  <si>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</si>
  <si>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</si>
  <si>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</si>
  <si>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</si>
  <si>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</si>
  <si>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</si>
  <si>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</si>
  <si>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</si>
  <si>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</si>
  <si>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</si>
  <si>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</si>
  <si>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</si>
  <si>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</si>
  <si>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</si>
  <si>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</si>
  <si>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</si>
  <si>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</si>
  <si>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</si>
  <si>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</si>
  <si>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</si>
  <si>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</si>
  <si>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</si>
  <si>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</si>
  <si>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</si>
  <si>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</si>
  <si>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</si>
  <si>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</si>
  <si>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</si>
  <si>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</si>
  <si>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</si>
  <si>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</si>
  <si>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</si>
  <si>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</si>
  <si>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</si>
  <si>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</si>
  <si>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</si>
  <si>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</si>
  <si>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</si>
  <si>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</si>
  <si>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</si>
  <si>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</si>
  <si>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</si>
  <si>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</si>
  <si>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</si>
  <si>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</si>
  <si>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</si>
  <si>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</si>
  <si>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</si>
  <si>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</si>
  <si>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</si>
  <si>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</si>
  <si>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</si>
  <si>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</si>
  <si>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</si>
  <si>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</si>
  <si>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</si>
  <si>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</si>
  <si>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</si>
  <si>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</si>
  <si>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</si>
  <si>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</si>
  <si>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</si>
  <si>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</si>
  <si>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</si>
  <si>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</si>
  <si>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</si>
  <si>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</si>
  <si>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</si>
  <si>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</si>
  <si>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</si>
  <si>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</si>
  <si>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</si>
  <si>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</si>
  <si>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</si>
  <si>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</si>
  <si>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</si>
  <si>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</si>
  <si>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</si>
  <si>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</si>
  <si>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</si>
  <si>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</si>
  <si>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</si>
  <si>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</si>
  <si>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</si>
  <si>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</si>
  <si>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</si>
  <si>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</si>
  <si>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</si>
  <si>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</si>
  <si>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</si>
  <si>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</si>
  <si>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</si>
  <si>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</si>
  <si>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</si>
  <si>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</si>
  <si>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</si>
  <si>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</si>
  <si>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</si>
  <si>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</si>
  <si>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</si>
  <si>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</si>
  <si>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</si>
  <si>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</si>
  <si>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</si>
  <si>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</si>
  <si>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</si>
  <si>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</si>
  <si>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</si>
  <si>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</si>
  <si>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</si>
  <si>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</si>
  <si>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</si>
  <si>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</si>
  <si>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</si>
  <si>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</si>
  <si>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</si>
  <si>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</si>
  <si>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</si>
  <si>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</si>
  <si>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</si>
  <si>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</si>
  <si>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</si>
  <si>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</si>
  <si>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</si>
  <si>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</si>
  <si>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</si>
  <si>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</si>
  <si>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</si>
  <si>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</si>
  <si>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</si>
  <si>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</si>
  <si>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</si>
  <si>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</si>
  <si>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</si>
  <si>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</si>
  <si>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</si>
  <si>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</si>
  <si>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</si>
  <si>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</si>
  <si>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</si>
  <si>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</si>
  <si>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</si>
  <si>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</si>
  <si>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</si>
  <si>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</si>
  <si>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</si>
  <si>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</si>
  <si>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</si>
  <si>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</si>
  <si>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</si>
  <si>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</si>
  <si>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</si>
  <si>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</si>
  <si>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</si>
  <si>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</si>
  <si>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</si>
  <si>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</si>
  <si>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</si>
  <si>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</si>
  <si>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</si>
  <si>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</si>
  <si>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</si>
  <si>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</si>
  <si>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</si>
  <si>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</si>
  <si>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</si>
  <si>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</si>
  <si>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</si>
  <si>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</si>
  <si>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</si>
  <si>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</si>
  <si>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</si>
  <si>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</si>
  <si>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</si>
  <si>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</si>
  <si>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</si>
  <si>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</si>
  <si>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</si>
  <si>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</si>
  <si>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</si>
  <si>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</si>
  <si>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</si>
  <si>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</si>
  <si>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</si>
  <si>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</si>
  <si>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</si>
  <si>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</si>
  <si>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</si>
  <si>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</si>
  <si>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</si>
  <si>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</si>
  <si>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</si>
  <si>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</si>
  <si>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</si>
  <si>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</si>
  <si>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</si>
  <si>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</si>
  <si>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</si>
  <si>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</si>
  <si>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</si>
  <si>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</si>
  <si>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</si>
  <si>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</si>
  <si>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</si>
  <si>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</si>
  <si>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</si>
  <si>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</si>
  <si>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</si>
  <si>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</si>
  <si>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</si>
  <si>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</si>
  <si>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</si>
  <si>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</si>
  <si>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</si>
  <si>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</si>
  <si>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</si>
  <si>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</si>
  <si>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</si>
  <si>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</si>
  <si>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</si>
  <si>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</si>
  <si>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</si>
  <si>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</si>
  <si>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</si>
  <si>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</si>
  <si>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</si>
  <si>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</si>
  <si>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</si>
  <si>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</si>
  <si>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</si>
  <si>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</si>
  <si>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</si>
  <si>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</si>
  <si>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</si>
  <si>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</si>
  <si>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</si>
  <si>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</si>
  <si>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</si>
  <si>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</si>
  <si>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</si>
  <si>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</si>
  <si>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</si>
  <si>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</si>
  <si>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</si>
  <si>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</si>
  <si>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</si>
  <si>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</si>
  <si>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</si>
  <si>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</si>
  <si>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</si>
  <si>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</si>
  <si>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</si>
  <si>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</si>
  <si>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</si>
  <si>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</si>
  <si>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</si>
  <si>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</si>
  <si>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</si>
  <si>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</si>
  <si>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</si>
  <si>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</si>
  <si>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</si>
  <si>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</si>
  <si>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</si>
  <si>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</si>
  <si>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</si>
  <si>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</si>
  <si>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</si>
  <si>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</si>
  <si>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</si>
  <si>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</si>
  <si>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</si>
  <si>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</si>
  <si>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</si>
  <si>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</si>
  <si>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</si>
  <si>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</si>
  <si>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</si>
  <si>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</si>
  <si>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</si>
  <si>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</si>
  <si>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</si>
  <si>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</si>
  <si>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</si>
  <si>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</si>
  <si>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</si>
  <si>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</si>
  <si>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</si>
  <si>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</si>
  <si>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</si>
  <si>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</si>
  <si>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</si>
  <si>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</si>
  <si>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</si>
  <si>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</si>
  <si>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</si>
  <si>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</si>
  <si>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</si>
  <si>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</si>
  <si>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</si>
  <si>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</si>
  <si>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</si>
  <si>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</si>
  <si>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</si>
  <si>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</si>
  <si>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</si>
  <si>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</si>
  <si>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</si>
  <si>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</si>
  <si>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</si>
  <si>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</si>
  <si>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</si>
  <si>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</si>
  <si>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</si>
  <si>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</si>
  <si>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</si>
  <si>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</si>
  <si>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</si>
  <si>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</si>
  <si>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</si>
  <si>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</si>
  <si>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</si>
  <si>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</si>
  <si>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</si>
  <si>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</si>
  <si>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</si>
  <si>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</si>
  <si>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</si>
  <si>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</si>
  <si>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</si>
  <si>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</si>
  <si>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</si>
  <si>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</si>
  <si>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</si>
  <si>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</si>
  <si>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</si>
  <si>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</si>
  <si>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</si>
  <si>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</si>
  <si>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</si>
  <si>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</si>
  <si>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</si>
  <si>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</si>
  <si>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</si>
  <si>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</si>
  <si>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</si>
  <si>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</si>
  <si>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</si>
  <si>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</si>
  <si>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</si>
  <si>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</si>
  <si>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</si>
  <si>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</si>
  <si>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</si>
  <si>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</si>
  <si>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</si>
  <si>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</si>
  <si>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</si>
  <si>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</si>
  <si>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</si>
  <si>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</si>
  <si>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</si>
  <si>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</si>
  <si>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</si>
  <si>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</si>
  <si>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</si>
  <si>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</si>
  <si>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</si>
  <si>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</si>
  <si>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</si>
  <si>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</si>
  <si>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</si>
  <si>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</si>
  <si>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</si>
  <si>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</si>
  <si>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</si>
  <si>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</si>
  <si>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</si>
  <si>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</si>
  <si>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</si>
  <si>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</si>
  <si>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</si>
  <si>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</si>
  <si>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</si>
  <si>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</si>
  <si>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</si>
  <si>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</si>
  <si>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</si>
  <si>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</si>
  <si>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</si>
  <si>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</si>
  <si>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</si>
  <si>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</si>
  <si>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</si>
  <si>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</si>
  <si>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</si>
  <si>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</si>
  <si>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</si>
  <si>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</si>
  <si>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</si>
  <si>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</si>
  <si>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</si>
  <si>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</si>
  <si>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</si>
  <si>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</si>
  <si>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</si>
  <si>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</si>
  <si>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</si>
  <si>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</si>
  <si>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</si>
  <si>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</si>
  <si>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</si>
  <si>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</si>
  <si>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</si>
  <si>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</si>
  <si>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</si>
  <si>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</si>
  <si>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</si>
  <si>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</si>
  <si>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</si>
  <si>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</si>
  <si>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</si>
  <si>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</si>
  <si>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</si>
  <si>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</si>
  <si>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</si>
  <si>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</si>
  <si>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</si>
  <si>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</si>
  <si>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</si>
  <si>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</si>
  <si>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</si>
  <si>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</si>
  <si>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</si>
  <si>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</si>
  <si>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</si>
  <si>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</si>
  <si>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</si>
  <si>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</si>
  <si>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</si>
  <si>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</si>
  <si>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</si>
  <si>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</si>
  <si>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</si>
  <si>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</si>
  <si>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</si>
  <si>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</si>
  <si>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</si>
  <si>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</si>
  <si>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</si>
  <si>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</si>
  <si>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</si>
  <si>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</si>
  <si>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</si>
  <si>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</si>
  <si>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</si>
  <si>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</si>
  <si>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</si>
  <si>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</si>
  <si>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</si>
  <si>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</si>
  <si>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</si>
  <si>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</si>
  <si>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</si>
  <si>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</si>
  <si>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</si>
  <si>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</si>
  <si>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</si>
  <si>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</si>
  <si>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</si>
  <si>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</si>
  <si>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</si>
  <si>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</si>
  <si>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</si>
  <si>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</si>
  <si>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</si>
  <si>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</si>
  <si>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</si>
  <si>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</si>
  <si>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</si>
  <si>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</si>
  <si>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</si>
  <si>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</si>
  <si>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</si>
  <si>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</si>
  <si>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</si>
  <si>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</si>
  <si>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</si>
  <si>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</si>
  <si>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</si>
  <si>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</si>
  <si>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</si>
  <si>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</si>
  <si>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</si>
  <si>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</si>
  <si>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</si>
  <si>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</si>
  <si>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</si>
  <si>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</si>
  <si>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</si>
  <si>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</si>
  <si>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</si>
  <si>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</si>
  <si>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</si>
  <si>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</si>
  <si>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</si>
  <si>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</si>
  <si>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</si>
  <si>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</si>
  <si>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</si>
  <si>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</si>
  <si>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</si>
  <si>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</si>
  <si>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</si>
  <si>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</si>
  <si>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</si>
  <si>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</si>
  <si>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</si>
  <si>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</si>
  <si>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</si>
  <si>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</si>
  <si>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</si>
  <si>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</si>
  <si>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</si>
  <si>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</si>
  <si>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</si>
  <si>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</si>
  <si>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</si>
  <si>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</si>
  <si>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</si>
  <si>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</si>
  <si>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</si>
  <si>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</si>
  <si>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</si>
  <si>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</si>
  <si>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</si>
  <si>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</si>
  <si>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</si>
  <si>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</si>
  <si>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</si>
  <si>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</si>
  <si>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</si>
  <si>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</si>
  <si>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</si>
  <si>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</si>
  <si>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</si>
  <si>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</si>
  <si>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</si>
  <si>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</si>
  <si>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</si>
  <si>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</si>
  <si>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</si>
  <si>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</si>
  <si>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</si>
  <si>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</si>
  <si>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</si>
  <si>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</si>
  <si>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</si>
  <si>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</si>
  <si>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</si>
  <si>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</si>
  <si>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</si>
  <si>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</si>
  <si>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</si>
  <si>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</si>
  <si>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</si>
  <si>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</si>
  <si>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</si>
  <si>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</si>
  <si>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</si>
  <si>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</si>
  <si>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</si>
  <si>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</si>
  <si>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</si>
  <si>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</si>
  <si>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</si>
  <si>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</si>
  <si>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</si>
  <si>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</si>
  <si>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</si>
  <si>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</si>
  <si>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</si>
  <si>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</si>
  <si>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</si>
  <si>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</si>
  <si>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</si>
  <si>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</si>
  <si>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</si>
  <si>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</si>
  <si>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</si>
  <si>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</si>
  <si>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</si>
  <si>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</si>
  <si>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</si>
  <si>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</si>
  <si>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</si>
  <si>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</si>
  <si>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</si>
  <si>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</si>
  <si>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</si>
  <si>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</si>
  <si>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</si>
  <si>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</si>
  <si>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</si>
  <si>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</si>
  <si>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</si>
  <si>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</si>
  <si>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</si>
  <si>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</si>
  <si>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</si>
  <si>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</si>
  <si>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</si>
  <si>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</si>
  <si>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</si>
  <si>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</si>
  <si>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</si>
  <si>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</si>
  <si>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</si>
  <si>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</si>
  <si>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</si>
  <si>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</si>
  <si>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</si>
  <si>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</si>
  <si>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</si>
  <si>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</si>
  <si>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</si>
  <si>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</si>
  <si>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</si>
  <si>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</si>
  <si>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</si>
  <si>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</si>
  <si>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</si>
  <si>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</si>
  <si>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</si>
  <si>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</si>
  <si>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</si>
  <si>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</si>
  <si>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</si>
  <si>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</si>
  <si>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</si>
  <si>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</si>
  <si>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</si>
  <si>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</si>
  <si>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</si>
  <si>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</si>
  <si>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</si>
  <si>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</si>
  <si>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</si>
  <si>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</si>
  <si>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</si>
  <si>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</si>
  <si>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</si>
  <si>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</si>
  <si>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</si>
  <si>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</si>
  <si>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</si>
  <si>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</si>
  <si>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</si>
  <si>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</si>
  <si>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</si>
  <si>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</si>
  <si>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</si>
  <si>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</si>
  <si>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</si>
  <si>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</si>
  <si>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</si>
  <si>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</si>
  <si>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</si>
  <si>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</si>
  <si>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</si>
  <si>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</si>
  <si>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</si>
  <si>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</si>
  <si>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</si>
  <si>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</si>
  <si>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</si>
  <si>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</si>
  <si>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</si>
  <si>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</si>
  <si>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</si>
  <si>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</si>
  <si>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</si>
  <si>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</si>
  <si>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</si>
  <si>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</si>
  <si>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</si>
  <si>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</si>
  <si>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</si>
  <si>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</si>
  <si>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</si>
  <si>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</si>
  <si>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</si>
  <si>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</si>
  <si>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</si>
  <si>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</si>
  <si>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</si>
  <si>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</si>
  <si>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</si>
  <si>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</si>
  <si>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</si>
  <si>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</si>
  <si>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</si>
  <si>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</si>
  <si>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</si>
  <si>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</si>
  <si>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</si>
  <si>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</si>
  <si>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</si>
  <si>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</si>
  <si>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</si>
  <si>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</si>
  <si>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</si>
  <si>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</si>
  <si>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</si>
  <si>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</si>
  <si>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</si>
  <si>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</si>
  <si>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</si>
  <si>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</si>
  <si>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</si>
  <si>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</si>
  <si>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</si>
  <si>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</si>
  <si>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</si>
  <si>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</si>
  <si>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</si>
  <si>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</si>
  <si>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</si>
  <si>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</si>
  <si>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</si>
  <si>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</si>
  <si>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</si>
  <si>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</si>
  <si>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</si>
  <si>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</si>
  <si>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</si>
  <si>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</si>
  <si>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</si>
  <si>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</si>
  <si>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</si>
  <si>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</si>
  <si>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</si>
  <si>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</si>
  <si>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</si>
  <si>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</si>
  <si>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</si>
  <si>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</si>
  <si>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</si>
  <si>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</si>
  <si>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</si>
  <si>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</si>
  <si>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</si>
  <si>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</si>
  <si>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</si>
  <si>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</si>
  <si>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</si>
  <si>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</si>
  <si>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</si>
  <si>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</si>
  <si>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</si>
  <si>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</si>
  <si>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</si>
  <si>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</si>
  <si>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</si>
  <si>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</si>
  <si>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</si>
  <si>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</si>
  <si>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</si>
  <si>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</si>
  <si>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</si>
  <si>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</si>
  <si>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</si>
  <si>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</si>
  <si>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</si>
  <si>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</si>
  <si>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</si>
  <si>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</si>
  <si>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</si>
  <si>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</si>
  <si>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</si>
  <si>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</si>
  <si>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</si>
  <si>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</si>
  <si>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</si>
  <si>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</si>
  <si>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</si>
  <si>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</si>
  <si>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</si>
  <si>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</si>
  <si>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</si>
  <si>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</si>
  <si>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</si>
  <si>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</si>
  <si>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</si>
  <si>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</si>
  <si>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</si>
  <si>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</si>
  <si>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</si>
  <si>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</si>
  <si>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</si>
  <si>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</si>
  <si>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</si>
  <si>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</si>
  <si>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</si>
  <si>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</si>
  <si>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</si>
  <si>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</si>
  <si>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</si>
  <si>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</si>
  <si>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</si>
  <si>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</si>
  <si>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</si>
  <si>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</si>
  <si>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</si>
  <si>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</si>
  <si>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</si>
  <si>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</si>
  <si>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</si>
  <si>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</si>
  <si>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</si>
  <si>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</si>
  <si>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</si>
  <si>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</si>
  <si>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</si>
  <si>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</si>
  <si>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</si>
  <si>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</si>
  <si>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</si>
  <si>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</si>
  <si>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</si>
  <si>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</si>
  <si>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</si>
  <si>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</si>
  <si>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</si>
  <si>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</si>
  <si>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</si>
  <si>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</si>
  <si>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</si>
  <si>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</si>
  <si>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</si>
  <si>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</si>
  <si>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</si>
  <si>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</si>
  <si>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</si>
  <si>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</si>
  <si>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</si>
  <si>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</si>
  <si>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</si>
  <si>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</si>
  <si>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</si>
  <si>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</si>
  <si>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</si>
  <si>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</si>
  <si>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</si>
  <si>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</si>
  <si>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</si>
  <si>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</si>
  <si>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</si>
  <si>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</si>
  <si>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</si>
  <si>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</si>
  <si>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</si>
  <si>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</si>
  <si>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</si>
  <si>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</si>
  <si>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</si>
  <si>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</si>
  <si>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</si>
  <si>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</si>
  <si>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</si>
  <si>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</si>
  <si>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</si>
  <si>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</si>
  <si>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</si>
  <si>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</si>
  <si>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</si>
  <si>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</si>
  <si>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</si>
  <si>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</si>
  <si>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</si>
  <si>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</si>
  <si>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</si>
  <si>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</si>
  <si>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</si>
  <si>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</si>
  <si>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</si>
  <si>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</si>
  <si>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</si>
  <si>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</si>
  <si>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</si>
  <si>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</si>
  <si>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</si>
  <si>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</si>
  <si>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</si>
  <si>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</si>
  <si>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</si>
  <si>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</si>
  <si>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</si>
  <si>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</si>
  <si>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</si>
  <si>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</si>
  <si>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</si>
  <si>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</si>
  <si>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</si>
  <si>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</si>
  <si>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</si>
  <si>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</si>
  <si>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</si>
  <si>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</si>
  <si>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</si>
  <si>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</si>
  <si>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</si>
  <si>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</si>
  <si>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</si>
  <si>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</si>
  <si>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</si>
  <si>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</si>
  <si>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</si>
  <si>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</si>
  <si>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</si>
  <si>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</si>
  <si>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</si>
  <si>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</si>
  <si>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</si>
  <si>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</si>
  <si>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</si>
  <si>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</si>
  <si>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</si>
  <si>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</si>
  <si>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</si>
  <si>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</si>
  <si>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</si>
  <si>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</si>
  <si>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</si>
  <si>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</si>
  <si>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</si>
  <si>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</si>
  <si>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</si>
  <si>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</si>
  <si>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</si>
  <si>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</si>
  <si>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</si>
  <si>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</si>
  <si>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</si>
  <si>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</si>
  <si>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</si>
  <si>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</si>
  <si>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</si>
  <si>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</si>
  <si>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</si>
  <si>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</si>
  <si>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</si>
  <si>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</si>
  <si>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</si>
  <si>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</si>
  <si>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</si>
  <si>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</si>
  <si>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</si>
  <si>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</si>
  <si>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</si>
  <si>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</si>
  <si>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</si>
  <si>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</si>
  <si>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</si>
  <si>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</si>
  <si>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</si>
  <si>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</si>
  <si>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</si>
  <si>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</si>
  <si>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</si>
  <si>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</si>
  <si>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</si>
  <si>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</si>
  <si>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</si>
  <si>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</si>
  <si>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</si>
  <si>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</si>
  <si>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</si>
  <si>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</si>
  <si>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</si>
  <si>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</si>
  <si>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</si>
  <si>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</si>
  <si>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</si>
  <si>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</si>
  <si>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</si>
  <si>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</si>
  <si>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</si>
  <si>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</si>
  <si>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</si>
  <si>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</si>
  <si>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</si>
  <si>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</si>
  <si>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</si>
  <si>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</si>
  <si>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</si>
  <si>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</si>
  <si>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</si>
  <si>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</si>
  <si>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</si>
  <si>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</si>
  <si>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</si>
  <si>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</si>
  <si>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</si>
  <si>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</si>
  <si>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</si>
  <si>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</si>
  <si>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</si>
  <si>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</si>
  <si>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</si>
  <si>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</si>
  <si>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</si>
  <si>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</si>
  <si>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</si>
  <si>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</si>
  <si>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</si>
  <si>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</si>
  <si>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</si>
  <si>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</si>
  <si>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</si>
  <si>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</si>
  <si>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</si>
  <si>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</si>
  <si>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</si>
  <si>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</si>
  <si>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</si>
  <si>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</si>
  <si>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</si>
  <si>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</si>
  <si>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</si>
  <si>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</si>
  <si>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</si>
  <si>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</si>
  <si>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</si>
  <si>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</si>
  <si>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</si>
  <si>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</si>
  <si>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</si>
  <si>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</si>
  <si>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</si>
  <si>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</si>
  <si>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</si>
  <si>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</si>
  <si>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</si>
  <si>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</si>
  <si>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</si>
  <si>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</si>
  <si>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</si>
  <si>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</si>
  <si>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</si>
  <si>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</si>
  <si>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</si>
  <si>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</si>
  <si>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</si>
  <si>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</si>
  <si>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</si>
  <si>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</si>
  <si>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</si>
  <si>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</si>
  <si>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</si>
  <si>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</si>
  <si>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</si>
  <si>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</si>
  <si>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</si>
  <si>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</si>
  <si>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</si>
  <si>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</si>
  <si>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</si>
  <si>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</si>
  <si>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</si>
  <si>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</si>
  <si>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</si>
  <si>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</si>
  <si>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</si>
  <si>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</si>
  <si>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</si>
  <si>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</si>
  <si>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</si>
  <si>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</si>
  <si>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</si>
  <si>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</si>
  <si>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</si>
  <si>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</si>
  <si>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</si>
  <si>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</si>
  <si>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</si>
  <si>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</si>
  <si>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</si>
  <si>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</si>
  <si>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</si>
  <si>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</si>
  <si>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</si>
  <si>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</si>
  <si>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</si>
  <si>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</si>
  <si>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</si>
  <si>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</si>
  <si>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</si>
  <si>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</si>
  <si>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</si>
  <si>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</si>
  <si>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</si>
  <si>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</si>
  <si>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</si>
  <si>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</si>
  <si>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</si>
  <si>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</si>
  <si>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</si>
  <si>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</si>
  <si>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</si>
  <si>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</si>
  <si>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</si>
  <si>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</si>
  <si>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</si>
  <si>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</si>
  <si>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</si>
  <si>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</si>
  <si>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</si>
  <si>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</si>
  <si>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</si>
  <si>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</si>
  <si>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</si>
  <si>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</si>
  <si>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</si>
  <si>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</si>
  <si>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</si>
  <si>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</si>
  <si>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</si>
  <si>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</si>
  <si>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</si>
  <si>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</si>
  <si>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</si>
  <si>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</si>
  <si>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</si>
  <si>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</si>
  <si>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</si>
  <si>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</si>
  <si>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</si>
  <si>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</si>
  <si>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</si>
  <si>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</si>
  <si>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</si>
  <si>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</si>
  <si>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</si>
  <si>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</si>
  <si>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</si>
  <si>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</si>
  <si>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</si>
  <si>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</si>
  <si>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</si>
  <si>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</si>
  <si>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</si>
  <si>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</si>
  <si>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</si>
  <si>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</si>
  <si>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</si>
  <si>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</si>
  <si>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</si>
  <si>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</si>
  <si>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</si>
  <si>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</si>
  <si>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</si>
  <si>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</si>
  <si>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</si>
  <si>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</si>
  <si>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</si>
  <si>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</si>
  <si>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</si>
  <si>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</si>
  <si>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</si>
  <si>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</si>
  <si>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</si>
  <si>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</si>
  <si>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</si>
  <si>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</si>
  <si>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</si>
  <si>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</si>
  <si>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</si>
  <si>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</si>
  <si>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</si>
  <si>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</si>
  <si>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</si>
  <si>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</si>
  <si>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</si>
  <si>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</si>
  <si>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</si>
  <si>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</si>
  <si>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</si>
  <si>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</si>
  <si>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</si>
  <si>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</si>
  <si>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</si>
  <si>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</si>
  <si>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</si>
  <si>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</si>
  <si>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</si>
  <si>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</si>
  <si>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</si>
  <si>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</si>
  <si>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</si>
  <si>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</si>
  <si>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</si>
  <si>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</si>
  <si>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</si>
  <si>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</si>
  <si>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</si>
  <si>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</si>
  <si>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</si>
  <si>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</si>
  <si>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</si>
  <si>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</si>
  <si>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</si>
  <si>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</si>
  <si>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</si>
  <si>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</si>
  <si>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</si>
  <si>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</si>
  <si>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</si>
  <si>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</si>
  <si>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</si>
  <si>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</si>
  <si>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</si>
  <si>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</si>
  <si>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</si>
  <si>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</si>
  <si>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</si>
  <si>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</si>
  <si>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</si>
  <si>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</si>
  <si>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</si>
  <si>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</si>
  <si>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</si>
  <si>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</si>
  <si>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</si>
  <si>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</si>
  <si>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</si>
  <si>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</si>
  <si>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</si>
  <si>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</si>
  <si>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</si>
  <si>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</si>
  <si>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</si>
  <si>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</si>
  <si>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</si>
  <si>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</si>
  <si>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</si>
  <si>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</si>
  <si>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</si>
  <si>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</si>
  <si>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</si>
  <si>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</si>
  <si>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</si>
  <si>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</si>
  <si>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</si>
  <si>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</si>
  <si>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</si>
  <si>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</si>
  <si>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</si>
  <si>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</si>
  <si>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</si>
  <si>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</si>
  <si>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</si>
  <si>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</si>
  <si>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</si>
  <si>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</si>
  <si>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</si>
  <si>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</si>
  <si>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</si>
  <si>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</si>
  <si>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</si>
  <si>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</si>
  <si>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</si>
  <si>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</si>
  <si>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</si>
  <si>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</si>
  <si>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</si>
  <si>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</si>
  <si>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</si>
  <si>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</si>
  <si>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</si>
  <si>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</si>
  <si>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</si>
  <si>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</si>
  <si>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</si>
  <si>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</si>
  <si>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</si>
  <si>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</si>
  <si>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</si>
  <si>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</si>
  <si>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</si>
  <si>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</si>
  <si>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</si>
  <si>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</si>
  <si>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</si>
  <si>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</si>
  <si>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</si>
  <si>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</si>
  <si>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</si>
  <si>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</si>
  <si>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</si>
  <si>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</si>
  <si>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</si>
  <si>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</si>
  <si>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</si>
  <si>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</si>
  <si>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</si>
  <si>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</si>
  <si>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</si>
  <si>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</si>
  <si>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</si>
  <si>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</si>
  <si>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</si>
  <si>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</si>
  <si>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</si>
  <si>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</si>
  <si>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</si>
  <si>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</si>
  <si>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</si>
  <si>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</si>
  <si>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</si>
  <si>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</si>
  <si>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</si>
  <si>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</si>
  <si>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</si>
  <si>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</si>
  <si>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</si>
  <si>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</si>
  <si>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</si>
  <si>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</si>
  <si>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</si>
  <si>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</si>
  <si>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</si>
  <si>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</si>
  <si>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</si>
  <si>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</si>
  <si>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</si>
  <si>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</si>
  <si>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</si>
  <si>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</si>
  <si>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</si>
  <si>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</si>
  <si>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</si>
  <si>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</si>
  <si>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</si>
  <si>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</si>
  <si>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</si>
  <si>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</si>
  <si>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</si>
  <si>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</si>
  <si>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</si>
  <si>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</si>
  <si>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</si>
  <si>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</si>
  <si>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</si>
  <si>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</si>
  <si>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</si>
  <si>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</si>
  <si>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</si>
  <si>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</si>
  <si>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</si>
  <si>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</si>
  <si>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</si>
  <si>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</si>
  <si>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</si>
  <si>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</si>
  <si>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</si>
  <si>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</si>
  <si>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</si>
  <si>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</si>
  <si>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</si>
  <si>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</si>
  <si>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</si>
  <si>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</si>
  <si>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</si>
  <si>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</si>
  <si>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</si>
  <si>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</si>
  <si>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</si>
  <si>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</si>
  <si>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</si>
  <si>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</si>
  <si>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</si>
  <si>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</si>
  <si>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</si>
  <si>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</si>
  <si>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</si>
  <si>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</si>
  <si>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</si>
  <si>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</si>
  <si>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</si>
  <si>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</si>
  <si>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</si>
  <si>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</si>
  <si>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</si>
  <si>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</si>
  <si>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</si>
  <si>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</si>
  <si>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</si>
  <si>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</si>
  <si>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</si>
  <si>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</si>
  <si>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</si>
  <si>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</si>
  <si>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</si>
  <si>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</si>
  <si>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</si>
  <si>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</si>
  <si>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</si>
  <si>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</si>
  <si>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</si>
  <si>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</si>
  <si>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</si>
  <si>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</si>
  <si>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</si>
  <si>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</si>
  <si>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</si>
  <si>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</si>
  <si>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</si>
  <si>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</si>
  <si>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</si>
  <si>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</si>
  <si>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</si>
  <si>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</si>
  <si>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</si>
  <si>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</si>
  <si>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</si>
  <si>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</si>
  <si>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</si>
  <si>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</si>
  <si>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</si>
  <si>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</si>
  <si>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</si>
  <si>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</si>
  <si>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</si>
  <si>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</si>
  <si>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</si>
  <si>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</si>
  <si>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</si>
  <si>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</si>
  <si>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</si>
  <si>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</si>
  <si>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</si>
  <si>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</si>
  <si>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</si>
  <si>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</si>
  <si>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</si>
  <si>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</si>
  <si>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</si>
  <si>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</si>
  <si>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</si>
  <si>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</si>
  <si>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</si>
  <si>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</si>
  <si>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</si>
  <si>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</si>
  <si>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</si>
  <si>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</si>
  <si>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</si>
  <si>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</si>
  <si>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</si>
  <si>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</si>
  <si>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</si>
  <si>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</si>
  <si>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</si>
  <si>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</si>
  <si>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</si>
  <si>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</si>
  <si>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</si>
  <si>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</si>
  <si>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</si>
  <si>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</si>
  <si>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</si>
  <si>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</si>
  <si>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</si>
  <si>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</si>
  <si>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</si>
  <si>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</si>
  <si>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</si>
  <si>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</si>
  <si>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</si>
  <si>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</si>
  <si>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</si>
  <si>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</si>
  <si>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</si>
  <si>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</si>
  <si>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</si>
  <si>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</si>
  <si>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</si>
  <si>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</si>
  <si>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</si>
  <si>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</si>
  <si>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</si>
  <si>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</si>
  <si>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</si>
  <si>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</si>
  <si>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</si>
  <si>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</si>
  <si>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</si>
  <si>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</si>
  <si>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</si>
  <si>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</si>
  <si>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</si>
  <si>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</si>
  <si>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</si>
  <si>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</si>
  <si>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</si>
  <si>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</si>
  <si>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</si>
  <si>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</si>
  <si>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</si>
  <si>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</si>
  <si>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</si>
  <si>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</si>
  <si>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</si>
  <si>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</si>
  <si>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</si>
  <si>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</si>
  <si>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</si>
  <si>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</si>
  <si>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</si>
  <si>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</si>
  <si>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</si>
  <si>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</si>
  <si>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</si>
  <si>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</si>
  <si>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</si>
  <si>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</si>
  <si>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</si>
  <si>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</si>
  <si>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</si>
  <si>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</si>
  <si>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</si>
  <si>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</si>
  <si>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</si>
  <si>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</si>
  <si>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</si>
  <si>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</si>
  <si>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</si>
  <si>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</si>
  <si>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</si>
  <si>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</si>
  <si>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</si>
  <si>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</si>
  <si>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</si>
  <si>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</si>
  <si>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</si>
  <si>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</si>
  <si>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</si>
  <si>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</si>
  <si>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</si>
  <si>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</si>
  <si>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</si>
  <si>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</si>
  <si>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</si>
  <si>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</si>
  <si>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</si>
  <si>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</si>
  <si>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</si>
  <si>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</si>
  <si>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</si>
  <si>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</si>
  <si>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</si>
  <si>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</si>
  <si>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</si>
  <si>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</si>
  <si>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</si>
  <si>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</si>
  <si>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</si>
  <si>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</si>
  <si>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</si>
  <si>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</si>
  <si>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</si>
  <si>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</si>
  <si>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</si>
  <si>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</si>
  <si>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</si>
  <si>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</si>
  <si>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</si>
  <si>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</si>
  <si>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</si>
  <si>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</si>
  <si>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</si>
  <si>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</si>
  <si>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</si>
  <si>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</si>
  <si>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</si>
  <si>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</si>
  <si>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</si>
  <si>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</si>
  <si>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</si>
  <si>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</si>
  <si>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</si>
  <si>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</si>
  <si>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</si>
  <si>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</si>
  <si>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</si>
  <si>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</si>
  <si>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</si>
  <si>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</si>
  <si>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</si>
  <si>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</si>
  <si>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</si>
  <si>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</si>
  <si>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</si>
  <si>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</si>
  <si>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</si>
  <si>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</si>
  <si>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</si>
  <si>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</si>
  <si>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</si>
  <si>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</si>
  <si>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</si>
  <si>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</si>
  <si>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</si>
  <si>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</si>
  <si>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</si>
  <si>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</si>
  <si>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</si>
  <si>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</si>
  <si>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</si>
  <si>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</si>
  <si>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</si>
  <si>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</si>
  <si>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</si>
  <si>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</si>
  <si>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</si>
  <si>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</si>
  <si>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</si>
  <si>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</si>
  <si>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</si>
  <si>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</si>
  <si>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</si>
  <si>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</si>
  <si>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</si>
  <si>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</si>
  <si>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</si>
  <si>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</si>
  <si>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</si>
  <si>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</si>
  <si>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</si>
  <si>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</si>
  <si>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</si>
  <si>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</si>
  <si>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</si>
  <si>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</si>
  <si>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</si>
  <si>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</si>
  <si>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</si>
  <si>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</si>
  <si>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</si>
  <si>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</si>
  <si>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</si>
  <si>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</si>
  <si>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</si>
  <si>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</si>
  <si>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</si>
  <si>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</si>
  <si>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</si>
  <si>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</si>
  <si>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</si>
  <si>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</si>
  <si>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</si>
  <si>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</si>
  <si>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</si>
  <si>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</si>
  <si>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</si>
  <si>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</si>
  <si>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</si>
  <si>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</si>
  <si>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</si>
  <si>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</si>
  <si>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</si>
  <si>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</si>
  <si>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</si>
  <si>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</si>
  <si>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</si>
  <si>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</si>
  <si>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</si>
  <si>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</si>
  <si>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</si>
  <si>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</si>
  <si>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</si>
  <si>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</si>
  <si>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</si>
  <si>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</si>
  <si>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</si>
  <si>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</si>
  <si>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</si>
  <si>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</si>
  <si>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</si>
  <si>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</si>
  <si>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</si>
  <si>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</si>
  <si>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</si>
  <si>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</si>
  <si>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</si>
  <si>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</si>
  <si>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</si>
  <si>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</si>
  <si>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</si>
  <si>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</si>
  <si>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</si>
  <si>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</si>
  <si>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</si>
  <si>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</si>
  <si>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</si>
  <si>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</si>
  <si>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</si>
  <si>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</si>
  <si>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</si>
  <si>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</si>
  <si>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</si>
  <si>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</si>
  <si>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</si>
  <si>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</si>
  <si>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</si>
  <si>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</si>
  <si>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</si>
  <si>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</si>
  <si>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</si>
  <si>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</si>
  <si>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</si>
  <si>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</si>
  <si>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</si>
  <si>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</si>
  <si>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</si>
  <si>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</si>
  <si>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</si>
  <si>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</si>
  <si>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</si>
  <si>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</si>
  <si>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</si>
  <si>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</si>
  <si>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</si>
  <si>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</si>
  <si>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</si>
  <si>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</si>
  <si>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</si>
  <si>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</si>
  <si>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</si>
  <si>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</si>
  <si>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</si>
  <si>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</si>
  <si>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</si>
  <si>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</si>
  <si>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</si>
  <si>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</si>
  <si>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</si>
  <si>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</si>
  <si>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</si>
  <si>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</si>
  <si>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</si>
  <si>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</si>
  <si>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</si>
  <si>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</si>
  <si>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</si>
  <si>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</si>
  <si>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</si>
  <si>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</si>
  <si>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</si>
  <si>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</si>
  <si>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</si>
  <si>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</si>
  <si>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</si>
  <si>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</si>
  <si>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</si>
  <si>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</si>
  <si>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</si>
  <si>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</si>
  <si>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</si>
  <si>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</si>
  <si>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</si>
  <si>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</si>
  <si>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</si>
  <si>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</si>
  <si>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</si>
  <si>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</si>
  <si>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</si>
  <si>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</si>
  <si>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</si>
  <si>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</si>
  <si>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</si>
  <si>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</si>
  <si>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</si>
  <si>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</si>
  <si>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</si>
  <si>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</si>
  <si>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</si>
  <si>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</si>
  <si>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</si>
  <si>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</si>
  <si>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</si>
  <si>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</si>
  <si>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</si>
  <si>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</si>
  <si>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</si>
  <si>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</si>
  <si>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</si>
  <si>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</si>
  <si>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</si>
  <si>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</si>
  <si>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</si>
  <si>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</si>
  <si>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</si>
  <si>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</si>
  <si>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</si>
  <si>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</si>
  <si>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</si>
  <si>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</si>
  <si>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</si>
  <si>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</si>
  <si>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</si>
  <si>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</si>
  <si>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</si>
  <si>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</si>
  <si>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</si>
  <si>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</si>
  <si>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</si>
  <si>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</si>
  <si>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</si>
  <si>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</si>
  <si>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</si>
  <si>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</si>
  <si>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</si>
  <si>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</si>
  <si>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</si>
  <si>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</si>
  <si>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</si>
  <si>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</si>
  <si>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</si>
  <si>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</si>
  <si>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</si>
  <si>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</si>
  <si>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</si>
  <si>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</si>
  <si>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</si>
  <si>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</si>
  <si>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</si>
  <si>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</si>
  <si>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</si>
  <si>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</si>
  <si>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</si>
  <si>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</si>
  <si>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</si>
  <si>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</si>
  <si>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</si>
  <si>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</si>
  <si>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</si>
  <si>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</si>
  <si>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</si>
  <si>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</si>
  <si>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</si>
  <si>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</si>
  <si>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</si>
  <si>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</si>
  <si>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</si>
  <si>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</si>
  <si>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</si>
  <si>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</si>
  <si>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</si>
  <si>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</si>
  <si>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</si>
  <si>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</si>
  <si>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</si>
  <si>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</si>
  <si>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</si>
  <si>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</si>
  <si>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</si>
  <si>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</si>
  <si>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</si>
  <si>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</si>
  <si>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</si>
  <si>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</si>
  <si>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</si>
  <si>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</si>
  <si>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</si>
  <si>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</si>
  <si>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</si>
  <si>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</si>
  <si>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</si>
  <si>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</si>
  <si>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</si>
  <si>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</si>
  <si>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</si>
  <si>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</si>
  <si>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</si>
  <si>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</si>
  <si>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</si>
  <si>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</si>
  <si>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</si>
  <si>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</si>
  <si>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</si>
  <si>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</si>
  <si>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</si>
  <si>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</si>
  <si>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</si>
  <si>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</si>
  <si>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</si>
  <si>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</si>
  <si>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</si>
  <si>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</si>
  <si>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</si>
  <si>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</si>
  <si>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</si>
  <si>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</si>
  <si>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</si>
  <si>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</si>
  <si>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</si>
  <si>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</si>
  <si>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</si>
  <si>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</si>
  <si>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</si>
  <si>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</si>
  <si>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</si>
  <si>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</si>
  <si>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</si>
  <si>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</si>
  <si>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</si>
  <si>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</si>
  <si>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</si>
  <si>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</si>
  <si>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</si>
  <si>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</si>
  <si>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</si>
  <si>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</si>
  <si>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</si>
  <si>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</si>
  <si>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</si>
  <si>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</si>
  <si>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</si>
  <si>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</si>
  <si>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</si>
  <si>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</si>
  <si>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</si>
  <si>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</si>
  <si>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</si>
  <si>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</si>
  <si>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</si>
  <si>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</si>
  <si>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</si>
  <si>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</si>
  <si>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</si>
  <si>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</si>
  <si>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</si>
  <si>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</si>
  <si>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</si>
  <si>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</si>
  <si>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</si>
  <si>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</si>
  <si>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</si>
  <si>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</si>
  <si>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</si>
  <si>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</si>
  <si>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</si>
  <si>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</si>
  <si>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</si>
  <si>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</si>
  <si>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</si>
  <si>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</si>
  <si>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</si>
  <si>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</si>
  <si>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</si>
  <si>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</si>
  <si>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</si>
  <si>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</si>
  <si>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</si>
  <si>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</si>
  <si>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</si>
  <si>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</si>
  <si>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</si>
  <si>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</si>
  <si>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</si>
  <si>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</si>
  <si>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</si>
  <si>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</si>
  <si>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</si>
  <si>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</si>
  <si>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</si>
  <si>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</si>
  <si>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</si>
  <si>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</si>
  <si>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</si>
  <si>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</si>
  <si>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</si>
  <si>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</si>
  <si>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</si>
  <si>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</si>
  <si>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</si>
  <si>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</si>
  <si>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</si>
  <si>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</si>
  <si>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</si>
  <si>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</si>
  <si>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</si>
  <si>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</si>
  <si>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</si>
  <si>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</si>
  <si>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</si>
  <si>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</si>
  <si>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</si>
  <si>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</si>
  <si>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</si>
  <si>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</si>
  <si>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</si>
  <si>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</si>
  <si>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</si>
  <si>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</si>
  <si>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</si>
  <si>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</si>
  <si>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</si>
  <si>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</si>
  <si>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</si>
  <si>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</si>
  <si>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</si>
  <si>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</si>
  <si>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</si>
  <si>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</si>
  <si>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</si>
  <si>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</si>
  <si>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</si>
  <si>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</si>
  <si>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</si>
  <si>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</si>
  <si>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</si>
  <si>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</si>
  <si>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</si>
  <si>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</si>
  <si>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</si>
  <si>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</si>
  <si>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</si>
  <si>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</si>
  <si>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</si>
  <si>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</si>
  <si>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</si>
  <si>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</si>
  <si>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</si>
  <si>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</si>
  <si>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</si>
  <si>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</si>
  <si>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</si>
  <si>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</si>
  <si>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</si>
  <si>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</si>
  <si>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</si>
  <si>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</si>
  <si>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</si>
  <si>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</si>
  <si>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</si>
  <si>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</si>
  <si>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</si>
  <si>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</si>
  <si>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</si>
  <si>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</si>
  <si>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</si>
  <si>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</si>
  <si>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</si>
  <si>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</si>
  <si>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</si>
  <si>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</si>
  <si>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</si>
  <si>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</si>
  <si>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</si>
  <si>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</si>
  <si>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</si>
  <si>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</si>
  <si>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</si>
  <si>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</si>
  <si>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</si>
  <si>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</si>
  <si>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</si>
  <si>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</si>
  <si>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</si>
  <si>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</si>
  <si>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</si>
  <si>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</si>
  <si>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</si>
  <si>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</si>
  <si>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</si>
  <si>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</si>
  <si>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</si>
  <si>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</si>
  <si>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</si>
  <si>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</si>
  <si>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</si>
  <si>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</si>
  <si>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</si>
  <si>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</si>
  <si>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</si>
  <si>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</si>
  <si>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</si>
  <si>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</si>
  <si>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</si>
  <si>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</si>
  <si>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</si>
  <si>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</si>
  <si>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</si>
  <si>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</si>
  <si>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</si>
  <si>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</si>
  <si>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</si>
  <si>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</si>
  <si>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</si>
  <si>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</si>
  <si>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</si>
  <si>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</si>
  <si>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</si>
  <si>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</si>
  <si>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</si>
  <si>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</si>
  <si>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</si>
  <si>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</si>
  <si>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</si>
  <si>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</si>
  <si>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</si>
  <si>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</si>
  <si>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</si>
  <si>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</si>
  <si>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</si>
  <si>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</si>
  <si>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</si>
  <si>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</si>
  <si>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</si>
  <si>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</si>
  <si>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</si>
  <si>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</si>
  <si>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</si>
  <si>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</si>
  <si>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</si>
  <si>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</si>
  <si>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</si>
  <si>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</si>
  <si>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</si>
  <si>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</si>
  <si>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</si>
  <si>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</si>
  <si>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</si>
  <si>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</si>
  <si>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</si>
  <si>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</si>
  <si>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</si>
  <si>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</si>
  <si>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</si>
  <si>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</si>
  <si>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</si>
  <si>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</si>
  <si>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</si>
  <si>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</si>
  <si>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</si>
  <si>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</si>
  <si>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</si>
  <si>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</si>
  <si>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</si>
  <si>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</si>
  <si>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</si>
  <si>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</si>
  <si>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</si>
  <si>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</si>
  <si>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</si>
  <si>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</si>
  <si>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</si>
  <si>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</si>
  <si>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</si>
  <si>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</si>
  <si>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</si>
  <si>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</si>
  <si>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</si>
  <si>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</si>
  <si>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</si>
  <si>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</si>
  <si>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</si>
  <si>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</si>
  <si>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</si>
  <si>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</si>
  <si>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</si>
  <si>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</si>
  <si>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</si>
  <si>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</si>
  <si>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</si>
  <si>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</si>
  <si>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</si>
  <si>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</si>
  <si>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</si>
  <si>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</si>
  <si>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</si>
  <si>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</si>
  <si>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</si>
  <si>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</si>
  <si>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</si>
  <si>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</si>
  <si>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</si>
  <si>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</si>
  <si>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</si>
  <si>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</si>
  <si>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</si>
  <si>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</si>
  <si>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</si>
  <si>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</si>
  <si>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</si>
  <si>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</si>
  <si>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</si>
  <si>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</si>
  <si>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</si>
  <si>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</si>
  <si>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</si>
  <si>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</si>
  <si>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</si>
  <si>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</si>
  <si>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</si>
  <si>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</si>
  <si>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</si>
  <si>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</si>
  <si>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</si>
  <si>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</si>
  <si>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</si>
  <si>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</si>
  <si>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</si>
  <si>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</si>
  <si>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</si>
  <si>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</si>
  <si>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</si>
  <si>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</si>
  <si>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</si>
  <si>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</si>
  <si>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</si>
  <si>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</si>
  <si>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</si>
  <si>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</si>
  <si>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</si>
  <si>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</si>
  <si>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</si>
  <si>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</si>
  <si>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</si>
  <si>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</si>
  <si>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</si>
  <si>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</si>
  <si>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</si>
  <si>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</si>
  <si>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</si>
  <si>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</si>
  <si>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</si>
  <si>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</si>
  <si>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</si>
  <si>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</si>
  <si>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</si>
  <si>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</si>
  <si>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</si>
  <si>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</si>
  <si>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</si>
  <si>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</si>
  <si>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</si>
  <si>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</si>
  <si>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</si>
  <si>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</si>
  <si>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</si>
  <si>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</si>
  <si>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</si>
  <si>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</si>
  <si>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</si>
  <si>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</si>
  <si>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</si>
  <si>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</si>
  <si>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</si>
  <si>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</si>
  <si>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</si>
  <si>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</si>
  <si>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</si>
  <si>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</si>
  <si>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</si>
  <si>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</si>
  <si>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</si>
  <si>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</si>
  <si>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</si>
  <si>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</si>
  <si>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</si>
  <si>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</si>
  <si>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</si>
  <si>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</si>
  <si>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</si>
  <si>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</si>
  <si>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</si>
  <si>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</si>
  <si>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</si>
  <si>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</si>
  <si>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</si>
  <si>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</si>
  <si>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</si>
  <si>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</si>
  <si>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</si>
  <si>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</si>
  <si>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</si>
  <si>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</si>
  <si>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</si>
  <si>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</si>
  <si>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</si>
  <si>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</si>
  <si>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</si>
  <si>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</si>
  <si>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</si>
  <si>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</si>
  <si>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</si>
  <si>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</si>
  <si>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</si>
  <si>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</si>
  <si>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</si>
  <si>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</si>
  <si>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</si>
  <si>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</si>
  <si>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</si>
  <si>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</si>
  <si>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</si>
  <si>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</si>
  <si>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</si>
  <si>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</si>
  <si>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</si>
  <si>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</si>
  <si>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</si>
  <si>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</si>
  <si>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</si>
  <si>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</si>
  <si>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</si>
  <si>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</si>
  <si>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</si>
  <si>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</si>
  <si>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</si>
  <si>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</si>
  <si>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</si>
  <si>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</si>
  <si>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</si>
  <si>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</si>
  <si>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</si>
  <si>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</si>
  <si>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</si>
  <si>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</si>
  <si>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</si>
  <si>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</si>
  <si>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</si>
  <si>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</si>
  <si>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</si>
  <si>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</si>
  <si>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</si>
  <si>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</si>
  <si>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</si>
  <si>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</si>
  <si>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</si>
  <si>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</si>
  <si>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</si>
  <si>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</si>
  <si>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</si>
  <si>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</si>
  <si>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</si>
  <si>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</si>
  <si>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</si>
  <si>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</si>
  <si>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</si>
  <si>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</si>
  <si>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</si>
  <si>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</si>
  <si>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</si>
  <si>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</si>
  <si>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</si>
  <si>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</si>
  <si>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</si>
  <si>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</si>
  <si>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</si>
  <si>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</si>
  <si>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</si>
  <si>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</si>
  <si>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</si>
  <si>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</si>
  <si>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</si>
  <si>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</si>
  <si>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</si>
  <si>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</si>
  <si>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</si>
  <si>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</si>
  <si>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</si>
  <si>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</si>
  <si>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</si>
  <si>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</si>
  <si>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</si>
  <si>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</si>
  <si>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</si>
  <si>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</si>
  <si>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</si>
  <si>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</si>
  <si>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</si>
  <si>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</si>
  <si>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</si>
  <si>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</si>
  <si>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</si>
  <si>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</si>
  <si>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</si>
  <si>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</si>
  <si>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</si>
  <si>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</si>
  <si>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</si>
  <si>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</si>
  <si>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</si>
  <si>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</si>
  <si>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</si>
  <si>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</si>
  <si>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</si>
  <si>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</si>
  <si>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</si>
  <si>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</si>
  <si>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</si>
  <si>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</si>
  <si>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</si>
  <si>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</si>
  <si>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</si>
  <si>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</si>
  <si>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</si>
  <si>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</si>
  <si>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</si>
  <si>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</si>
  <si>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</si>
  <si>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</si>
  <si>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</si>
  <si>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</si>
  <si>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</si>
  <si>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</si>
  <si>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</si>
  <si>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</si>
  <si>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</si>
  <si>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</si>
  <si>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</si>
  <si>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</si>
  <si>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</si>
  <si>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</si>
  <si>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</si>
  <si>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</si>
  <si>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</si>
  <si>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</si>
  <si>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</si>
  <si>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</si>
  <si>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</si>
  <si>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</si>
  <si>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</si>
  <si>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</si>
  <si>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</si>
  <si>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</si>
  <si>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</si>
  <si>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</si>
  <si>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</si>
  <si>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</si>
  <si>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</si>
  <si>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</si>
  <si>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</si>
  <si>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</si>
  <si>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</si>
  <si>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</si>
  <si>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</si>
  <si>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</si>
  <si>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</si>
  <si>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</si>
  <si>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</si>
  <si>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</si>
  <si>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</si>
  <si>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</si>
  <si>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</si>
  <si>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</si>
  <si>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</si>
  <si>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</si>
  <si>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</si>
  <si>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</si>
  <si>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</si>
  <si>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</si>
  <si>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</si>
  <si>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</si>
  <si>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</si>
  <si>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</si>
  <si>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</si>
  <si>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</si>
  <si>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</si>
  <si>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</si>
  <si>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</si>
  <si>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</si>
  <si>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</si>
  <si>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</si>
  <si>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</si>
  <si>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</si>
  <si>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</si>
  <si>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</si>
  <si>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</si>
  <si>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</si>
  <si>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</si>
  <si>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</si>
  <si>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</si>
  <si>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</si>
  <si>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</si>
  <si>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</si>
  <si>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</si>
  <si>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</si>
  <si>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</si>
  <si>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</si>
  <si>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</si>
  <si>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</si>
  <si>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</si>
  <si>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</si>
  <si>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</si>
  <si>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</si>
  <si>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</si>
  <si>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</si>
  <si>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</si>
  <si>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</si>
  <si>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</si>
  <si>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</si>
  <si>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</si>
  <si>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</si>
  <si>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</si>
  <si>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</si>
  <si>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</si>
  <si>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</si>
  <si>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</si>
  <si>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</si>
  <si>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</si>
  <si>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</si>
  <si>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</si>
  <si>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</si>
  <si>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</si>
  <si>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</si>
  <si>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</si>
  <si>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</si>
  <si>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</si>
  <si>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</si>
  <si>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</si>
  <si>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</si>
  <si>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</si>
  <si>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</si>
  <si>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</si>
  <si>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</si>
  <si>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</si>
  <si>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</si>
  <si>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</si>
  <si>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</si>
  <si>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</si>
  <si>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</si>
  <si>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</si>
  <si>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</si>
  <si>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</si>
  <si>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</si>
  <si>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</si>
  <si>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</si>
  <si>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</si>
  <si>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</si>
  <si>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</si>
  <si>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</si>
  <si>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</si>
  <si>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</si>
  <si>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</si>
  <si>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</si>
  <si>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</si>
  <si>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</si>
  <si>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</si>
  <si>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</si>
  <si>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</si>
  <si>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</si>
  <si>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</si>
  <si>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</si>
  <si>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</si>
  <si>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</si>
  <si>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</si>
  <si>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</si>
  <si>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</si>
  <si>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</si>
  <si>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</si>
  <si>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</si>
  <si>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</si>
  <si>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</si>
  <si>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</si>
  <si>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</si>
  <si>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</si>
  <si>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</si>
  <si>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</si>
  <si>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</si>
  <si>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</si>
  <si>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</si>
  <si>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</si>
  <si>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</si>
  <si>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</si>
  <si>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</si>
  <si>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</si>
  <si>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</si>
  <si>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</si>
  <si>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</si>
  <si>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</si>
  <si>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</si>
  <si>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</si>
  <si>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</si>
  <si>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</si>
  <si>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</si>
  <si>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</si>
  <si>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</si>
  <si>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</si>
  <si>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</si>
  <si>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</si>
  <si>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</si>
  <si>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</si>
  <si>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</si>
  <si>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</si>
  <si>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</si>
  <si>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</si>
  <si>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</si>
  <si>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</si>
  <si>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</si>
  <si>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</si>
  <si>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</si>
  <si>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</si>
  <si>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</si>
  <si>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</si>
  <si>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</si>
  <si>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</si>
  <si>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</si>
  <si>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</si>
  <si>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</si>
  <si>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</si>
  <si>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</si>
  <si>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</si>
  <si>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</si>
  <si>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</si>
  <si>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</si>
  <si>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</si>
  <si>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</si>
  <si>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</si>
  <si>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</si>
  <si>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</si>
  <si>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</si>
  <si>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</si>
  <si>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</si>
  <si>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</si>
  <si>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</si>
  <si>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</si>
  <si>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</si>
  <si>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</si>
  <si>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</si>
  <si>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</si>
  <si>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</si>
  <si>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</si>
  <si>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</si>
  <si>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</si>
  <si>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</si>
  <si>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</si>
  <si>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</si>
  <si>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</si>
  <si>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</si>
  <si>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</si>
  <si>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</si>
  <si>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</si>
  <si>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</si>
  <si>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</si>
  <si>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</si>
  <si>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</si>
  <si>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</si>
  <si>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</si>
  <si>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</si>
  <si>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</si>
  <si>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</si>
  <si>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</si>
  <si>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</si>
  <si>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</si>
  <si>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</si>
  <si>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</si>
  <si>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</si>
  <si>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</si>
  <si>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</si>
  <si>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</si>
  <si>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</si>
  <si>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</si>
  <si>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</si>
  <si>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</si>
  <si>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</si>
  <si>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</si>
  <si>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</si>
  <si>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</si>
  <si>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</si>
  <si>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</si>
  <si>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</si>
  <si>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</si>
  <si>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</si>
  <si>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</si>
  <si>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</si>
  <si>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</si>
  <si>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</si>
  <si>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</si>
  <si>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</si>
  <si>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</si>
  <si>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</si>
  <si>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</si>
  <si>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</si>
  <si>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</si>
  <si>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</si>
  <si>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</si>
  <si>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</si>
  <si>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</si>
  <si>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</si>
  <si>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</si>
  <si>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</si>
  <si>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</si>
  <si>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</si>
  <si>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</si>
  <si>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</si>
  <si>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</si>
  <si>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</si>
  <si>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</si>
  <si>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</si>
  <si>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</si>
  <si>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</si>
  <si>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</si>
  <si>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</si>
  <si>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</si>
  <si>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</si>
  <si>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</si>
  <si>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</si>
  <si>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</si>
  <si>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</si>
  <si>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</si>
  <si>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</si>
  <si>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</si>
  <si>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</si>
  <si>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</si>
  <si>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</si>
  <si>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</si>
  <si>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</si>
  <si>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</si>
  <si>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</si>
  <si>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</si>
  <si>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</si>
  <si>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</si>
  <si>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</si>
  <si>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</si>
  <si>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</si>
  <si>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</si>
  <si>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</si>
  <si>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</si>
  <si>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</si>
  <si>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</si>
  <si>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</si>
  <si>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</si>
  <si>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</si>
  <si>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</si>
  <si>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</si>
  <si>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</si>
  <si>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</si>
  <si>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</si>
  <si>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</si>
  <si>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</si>
  <si>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</si>
  <si>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</si>
  <si>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</si>
  <si>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</si>
  <si>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</si>
  <si>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</si>
  <si>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</si>
  <si>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</si>
  <si>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</si>
  <si>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</si>
  <si>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</si>
  <si>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</si>
  <si>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</si>
  <si>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</si>
  <si>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</si>
  <si>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</si>
  <si>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</si>
  <si>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</si>
  <si>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</si>
  <si>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</si>
  <si>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</si>
  <si>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</si>
  <si>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</si>
  <si>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</si>
  <si>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</si>
  <si>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</si>
  <si>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</si>
  <si>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</si>
  <si>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</si>
  <si>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</si>
  <si>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</si>
  <si>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</si>
  <si>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</si>
  <si>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</si>
  <si>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</si>
  <si>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</si>
  <si>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</si>
  <si>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</si>
  <si>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</si>
  <si>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</si>
  <si>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</si>
  <si>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</si>
  <si>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</si>
  <si>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</si>
  <si>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</si>
  <si>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</si>
  <si>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</si>
  <si>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</si>
  <si>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</si>
  <si>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</si>
  <si>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</si>
  <si>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</si>
  <si>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</si>
  <si>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</si>
  <si>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</si>
  <si>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</si>
  <si>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</si>
  <si>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</si>
  <si>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</si>
  <si>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</si>
  <si>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</si>
  <si>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</si>
  <si>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</si>
  <si>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</si>
  <si>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</si>
  <si>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</si>
  <si>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</si>
  <si>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</si>
  <si>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</si>
  <si>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</si>
  <si>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</si>
  <si>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</si>
  <si>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</si>
  <si>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</si>
  <si>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</si>
  <si>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</si>
  <si>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</si>
  <si>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</si>
  <si>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</si>
  <si>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</si>
  <si>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</si>
  <si>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</si>
  <si>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</si>
  <si>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</si>
  <si>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</si>
  <si>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</si>
  <si>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</si>
  <si>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</si>
  <si>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</si>
  <si>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</si>
  <si>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</si>
  <si>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</si>
  <si>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</si>
  <si>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</si>
  <si>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</si>
  <si>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</si>
  <si>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</si>
  <si>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</si>
  <si>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</si>
  <si>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</si>
  <si>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</si>
  <si>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</si>
  <si>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</si>
  <si>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</si>
  <si>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</si>
  <si>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</si>
  <si>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</si>
  <si>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</si>
  <si>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</si>
  <si>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</si>
  <si>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</si>
  <si>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</si>
  <si>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</si>
  <si>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</si>
  <si>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</si>
  <si>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</si>
  <si>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</si>
  <si>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</si>
  <si>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</si>
  <si>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</si>
  <si>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</si>
  <si>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</si>
  <si>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</si>
  <si>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</si>
  <si>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</si>
  <si>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</si>
  <si>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</si>
  <si>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</si>
  <si>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</si>
  <si>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</si>
  <si>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</si>
  <si>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</si>
  <si>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</si>
  <si>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</si>
  <si>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</si>
  <si>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</si>
  <si>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</si>
  <si>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</si>
  <si>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</si>
  <si>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</si>
  <si>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</si>
  <si>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</si>
  <si>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</si>
  <si>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</si>
  <si>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</si>
  <si>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</si>
  <si>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</si>
  <si>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</si>
  <si>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</si>
  <si>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</si>
  <si>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</si>
  <si>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</si>
  <si>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</si>
  <si>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</si>
  <si>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</si>
  <si>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</si>
  <si>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</si>
  <si>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</si>
  <si>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</si>
  <si>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</si>
  <si>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</si>
  <si>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</si>
  <si>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</si>
  <si>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</si>
  <si>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</si>
  <si>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</si>
  <si>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</si>
  <si>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</si>
  <si>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</si>
  <si>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</si>
  <si>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</si>
  <si>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</si>
  <si>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</si>
  <si>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</si>
  <si>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</si>
  <si>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</si>
  <si>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</si>
  <si>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</si>
  <si>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</si>
  <si>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</si>
  <si>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</si>
  <si>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</si>
  <si>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</si>
  <si>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</si>
  <si>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</si>
  <si>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</si>
  <si>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</si>
  <si>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</si>
  <si>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</si>
  <si>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</si>
  <si>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</si>
  <si>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</si>
  <si>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</si>
  <si>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</si>
  <si>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</si>
  <si>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</si>
  <si>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</si>
  <si>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</si>
  <si>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</si>
  <si>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</si>
  <si>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</si>
  <si>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</si>
  <si>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</si>
  <si>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</si>
  <si>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</si>
  <si>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</si>
  <si>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</si>
  <si>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</si>
  <si>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</si>
  <si>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</si>
  <si>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</si>
  <si>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</si>
  <si>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</si>
  <si>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</si>
  <si>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</si>
  <si>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</si>
  <si>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</si>
  <si>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</si>
  <si>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</si>
  <si>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</si>
  <si>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</si>
  <si>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</si>
  <si>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</si>
  <si>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</si>
  <si>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</si>
  <si>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</si>
  <si>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</si>
  <si>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</si>
  <si>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</si>
  <si>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</si>
  <si>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</si>
  <si>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</si>
  <si>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</si>
  <si>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</si>
  <si>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</si>
  <si>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</si>
  <si>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</si>
  <si>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</si>
  <si>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</si>
  <si>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</si>
  <si>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</si>
  <si>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</si>
  <si>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</si>
  <si>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</si>
  <si>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</si>
  <si>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</si>
  <si>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</si>
  <si>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</si>
  <si>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</si>
  <si>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</si>
  <si>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</si>
  <si>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</si>
  <si>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</si>
  <si>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</si>
  <si>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</si>
  <si>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</si>
  <si>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</si>
  <si>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</si>
  <si>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</si>
  <si>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</si>
  <si>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</si>
  <si>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</si>
  <si>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</si>
  <si>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</si>
  <si>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</si>
  <si>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</si>
  <si>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</si>
  <si>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</si>
  <si>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</si>
  <si>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</si>
  <si>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</si>
  <si>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</si>
  <si>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</si>
  <si>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</si>
  <si>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</si>
  <si>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</si>
  <si>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</si>
  <si>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</si>
  <si>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</si>
  <si>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</si>
  <si>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</si>
  <si>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</si>
  <si>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</si>
  <si>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</si>
  <si>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</si>
  <si>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</si>
  <si>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</si>
  <si>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</si>
  <si>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</si>
  <si>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</si>
  <si>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</si>
  <si>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</si>
  <si>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</si>
  <si>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</si>
  <si>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</si>
  <si>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</si>
  <si>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</si>
  <si>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</si>
  <si>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</si>
  <si>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</si>
  <si>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</si>
  <si>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</si>
  <si>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</si>
  <si>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</si>
  <si>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</si>
  <si>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</si>
  <si>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</si>
  <si>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</si>
  <si>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</si>
  <si>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</si>
  <si>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</si>
  <si>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</si>
  <si>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</si>
  <si>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</si>
  <si>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</si>
  <si>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</si>
  <si>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</si>
  <si>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</si>
  <si>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</si>
  <si>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</si>
  <si>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</si>
  <si>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</si>
  <si>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</si>
  <si>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</si>
  <si>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</si>
  <si>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</si>
  <si>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</si>
  <si>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</si>
  <si>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</si>
  <si>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</si>
  <si>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</si>
  <si>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</si>
  <si>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</si>
  <si>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</si>
  <si>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</si>
  <si>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</si>
  <si>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</si>
  <si>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</si>
  <si>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</si>
  <si>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</si>
  <si>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</si>
  <si>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</si>
  <si>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</si>
  <si>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</si>
  <si>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</si>
  <si>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</si>
  <si>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</si>
  <si>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</si>
  <si>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</si>
  <si>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</si>
  <si>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</si>
  <si>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</si>
  <si>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</si>
  <si>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</si>
  <si>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</si>
  <si>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</si>
  <si>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</si>
  <si>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</si>
  <si>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</si>
  <si>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</si>
  <si>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</si>
  <si>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</si>
  <si>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</si>
  <si>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</si>
  <si>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</si>
  <si>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</si>
  <si>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</si>
  <si>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</si>
  <si>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</si>
  <si>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</si>
  <si>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</si>
  <si>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</si>
  <si>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</si>
  <si>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</si>
  <si>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</si>
  <si>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</si>
  <si>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</si>
  <si>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</si>
  <si>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</si>
  <si>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</si>
  <si>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</si>
  <si>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</si>
  <si>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</si>
  <si>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</si>
  <si>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</si>
  <si>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</si>
  <si>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</si>
  <si>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</si>
  <si>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</si>
  <si>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</si>
  <si>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</si>
  <si>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</si>
  <si>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</si>
  <si>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</si>
  <si>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</si>
  <si>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</si>
  <si>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</si>
  <si>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</si>
  <si>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</si>
  <si>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</si>
  <si>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</si>
  <si>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</si>
  <si>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</si>
  <si>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</si>
  <si>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</si>
  <si>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</si>
  <si>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</si>
  <si>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</si>
  <si>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</si>
  <si>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</si>
  <si>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</si>
  <si>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</si>
  <si>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</si>
  <si>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</si>
  <si>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</si>
  <si>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</si>
  <si>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</si>
  <si>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</si>
  <si>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</si>
  <si>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</si>
  <si>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</si>
  <si>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</si>
  <si>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</si>
  <si>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</si>
  <si>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</si>
  <si>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</si>
  <si>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</si>
  <si>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</si>
  <si>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</si>
  <si>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</si>
  <si>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</si>
  <si>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</si>
  <si>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</si>
  <si>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</si>
  <si>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</si>
  <si>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</si>
  <si>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</si>
  <si>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</si>
  <si>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</si>
  <si>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</si>
  <si>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</si>
  <si>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</si>
  <si>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</si>
  <si>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</si>
  <si>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</si>
  <si>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</si>
  <si>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</si>
  <si>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</si>
  <si>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</si>
  <si>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</si>
  <si>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</si>
  <si>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</si>
  <si>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</si>
  <si>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</si>
  <si>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</si>
  <si>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</si>
  <si>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</si>
  <si>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</si>
  <si>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</si>
  <si>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</si>
  <si>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</si>
  <si>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</si>
  <si>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</si>
  <si>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</si>
  <si>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</si>
  <si>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</si>
  <si>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</si>
  <si>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</si>
  <si>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</si>
  <si>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</si>
  <si>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</si>
  <si>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</si>
  <si>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</si>
  <si>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</si>
  <si>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</si>
  <si>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</si>
  <si>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</si>
  <si>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</si>
  <si>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</si>
  <si>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</si>
  <si>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</si>
  <si>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</si>
  <si>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</si>
  <si>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</si>
  <si>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</si>
  <si>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</si>
  <si>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</si>
  <si>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</si>
  <si>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</si>
  <si>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</si>
  <si>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</si>
  <si>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</si>
  <si>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</si>
  <si>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</si>
  <si>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</si>
  <si>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</si>
  <si>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</si>
  <si>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</si>
  <si>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</si>
  <si>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</si>
  <si>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</si>
  <si>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</si>
  <si>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</si>
  <si>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</si>
  <si>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</si>
  <si>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</si>
  <si>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</si>
  <si>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</si>
  <si>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</si>
  <si>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</si>
  <si>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</si>
  <si>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</si>
  <si>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</si>
  <si>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</si>
  <si>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</si>
  <si>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</si>
  <si>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</si>
  <si>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</si>
  <si>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</si>
  <si>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</si>
  <si>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</si>
  <si>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</si>
  <si>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</si>
  <si>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</si>
  <si>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</si>
  <si>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</si>
  <si>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</si>
  <si>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</si>
  <si>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</si>
  <si>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</si>
  <si>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</si>
  <si>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</si>
  <si>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</si>
  <si>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</si>
  <si>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</si>
  <si>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</si>
  <si>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</si>
  <si>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</si>
  <si>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</si>
  <si>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</si>
  <si>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</si>
  <si>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</si>
  <si>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</si>
  <si>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</si>
  <si>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</si>
  <si>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</si>
  <si>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</si>
  <si>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</si>
  <si>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</si>
  <si>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</si>
  <si>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</si>
  <si>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</si>
  <si>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</si>
  <si>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</si>
  <si>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</si>
  <si>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</si>
  <si>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</si>
  <si>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</si>
  <si>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</si>
  <si>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</si>
  <si>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</si>
  <si>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</si>
  <si>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</si>
  <si>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</si>
  <si>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</si>
  <si>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</si>
  <si>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</si>
  <si>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</si>
  <si>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</si>
  <si>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</si>
  <si>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</si>
  <si>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</si>
  <si>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</si>
  <si>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</si>
  <si>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</si>
  <si>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</si>
  <si>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</si>
  <si>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</si>
  <si>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</si>
  <si>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</si>
  <si>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</si>
  <si>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</si>
  <si>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</si>
  <si>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</si>
  <si>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</si>
  <si>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</si>
  <si>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</si>
  <si>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</si>
  <si>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</si>
  <si>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</si>
  <si>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</si>
  <si>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</si>
  <si>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</si>
  <si>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</si>
  <si>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</si>
  <si>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</si>
  <si>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</si>
  <si>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</si>
  <si>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</si>
  <si>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</si>
  <si>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</si>
  <si>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</si>
  <si>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</si>
  <si>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</si>
  <si>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</si>
  <si>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</si>
  <si>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</si>
  <si>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</si>
  <si>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</si>
  <si>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</si>
  <si>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</si>
  <si>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</si>
  <si>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</si>
  <si>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</si>
  <si>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</si>
  <si>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</si>
  <si>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</si>
  <si>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</si>
  <si>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</si>
  <si>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</si>
  <si>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</si>
  <si>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</si>
  <si>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</si>
  <si>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</si>
  <si>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</si>
  <si>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</si>
  <si>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</si>
  <si>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</si>
  <si>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</si>
  <si>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</si>
  <si>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</si>
  <si>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</si>
  <si>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</si>
  <si>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</si>
  <si>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</si>
  <si>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</si>
  <si>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</si>
  <si>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</si>
  <si>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</si>
  <si>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</si>
  <si>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</si>
  <si>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</si>
  <si>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</si>
  <si>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</si>
  <si>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</si>
  <si>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</si>
  <si>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</si>
  <si>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</si>
  <si>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</si>
  <si>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</si>
  <si>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</si>
  <si>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</si>
  <si>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</si>
  <si>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</si>
  <si>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</si>
  <si>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</si>
  <si>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</si>
  <si>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</si>
  <si>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</si>
  <si>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</si>
  <si>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</si>
  <si>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</si>
  <si>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</si>
  <si>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</si>
  <si>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</si>
  <si>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</si>
  <si>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</si>
  <si>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</si>
  <si>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</si>
  <si>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</si>
  <si>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</si>
  <si>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</si>
  <si>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</si>
  <si>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</si>
  <si>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</si>
  <si>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</si>
  <si>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</si>
  <si>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</si>
  <si>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</si>
  <si>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</si>
  <si>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</si>
  <si>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</si>
  <si>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</si>
  <si>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</si>
  <si>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</si>
  <si>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</si>
  <si>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</si>
  <si>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</si>
  <si>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</si>
  <si>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</si>
  <si>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</si>
  <si>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</si>
  <si>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</si>
  <si>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</si>
  <si>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</si>
  <si>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</si>
  <si>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</si>
  <si>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</si>
  <si>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</si>
  <si>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</si>
  <si>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</si>
  <si>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</si>
  <si>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</si>
  <si>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</si>
  <si>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</si>
  <si>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</si>
  <si>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</si>
  <si>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</si>
  <si>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</si>
  <si>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</si>
  <si>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</si>
  <si>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</si>
  <si>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</si>
  <si>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</si>
  <si>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</si>
  <si>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</si>
  <si>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</si>
  <si>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</si>
  <si>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</si>
  <si>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</si>
  <si>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</si>
  <si>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</si>
  <si>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</si>
  <si>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</si>
  <si>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</si>
  <si>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</si>
  <si>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</si>
  <si>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</si>
  <si>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</si>
  <si>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</si>
  <si>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</si>
  <si>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</si>
  <si>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</si>
  <si>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</si>
  <si>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</si>
  <si>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</si>
  <si>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</si>
  <si>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</si>
  <si>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</si>
  <si>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</si>
  <si>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</si>
  <si>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</si>
  <si>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</si>
  <si>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</si>
  <si>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</si>
  <si>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</si>
  <si>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</si>
  <si>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</si>
  <si>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</si>
  <si>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</si>
  <si>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</si>
  <si>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</si>
  <si>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</si>
  <si>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</si>
  <si>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</si>
  <si>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</si>
  <si>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</si>
  <si>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</si>
  <si>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</si>
  <si>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</si>
  <si>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</si>
  <si>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</si>
  <si>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</si>
  <si>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</si>
  <si>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</si>
  <si>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</si>
  <si>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</si>
  <si>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</si>
  <si>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</si>
  <si>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</si>
  <si>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</si>
  <si>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</si>
  <si>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</si>
  <si>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</si>
  <si>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</si>
  <si>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</si>
  <si>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</si>
  <si>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</si>
  <si>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</si>
  <si>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</si>
  <si>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</si>
  <si>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</si>
  <si>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</si>
  <si>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</si>
  <si>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</si>
  <si>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</si>
  <si>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</si>
  <si>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</si>
  <si>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</si>
  <si>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</si>
  <si>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</si>
  <si>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</si>
  <si>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</si>
  <si>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</si>
  <si>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</si>
  <si>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</si>
  <si>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</si>
  <si>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</si>
  <si>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</si>
  <si>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</si>
  <si>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</si>
  <si>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</si>
  <si>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</si>
  <si>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</si>
  <si>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</si>
  <si>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</si>
  <si>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</si>
  <si>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</si>
  <si>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</si>
  <si>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</si>
  <si>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</si>
  <si>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</si>
  <si>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</si>
  <si>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</si>
  <si>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</si>
  <si>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</si>
  <si>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</si>
  <si>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</si>
  <si>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</si>
  <si>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</si>
  <si>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</si>
  <si>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</si>
  <si>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</si>
  <si>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</si>
  <si>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</si>
  <si>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</si>
  <si>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</si>
  <si>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</si>
  <si>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</si>
  <si>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</si>
  <si>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</si>
  <si>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</si>
  <si>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</si>
  <si>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</si>
  <si>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</si>
  <si>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</si>
  <si>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</si>
  <si>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</si>
  <si>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</si>
  <si>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</si>
  <si>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</si>
  <si>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</si>
  <si>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</si>
  <si>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</si>
  <si>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</si>
  <si>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</si>
  <si>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</si>
  <si>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</si>
  <si>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</si>
  <si>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</si>
  <si>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</si>
  <si>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</si>
  <si>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</si>
  <si>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</si>
  <si>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</si>
  <si>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</si>
  <si>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</si>
  <si>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</si>
  <si>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</si>
  <si>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</si>
  <si>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</si>
  <si>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</si>
  <si>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</si>
  <si>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</si>
  <si>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</si>
  <si>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</si>
  <si>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</si>
  <si>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</si>
  <si>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</si>
  <si>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</si>
  <si>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</si>
  <si>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</si>
  <si>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</si>
  <si>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</si>
  <si>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</si>
  <si>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</si>
  <si>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</si>
  <si>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</si>
  <si>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</si>
  <si>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</si>
  <si>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</si>
  <si>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</si>
  <si>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</si>
  <si>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</si>
  <si>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</si>
  <si>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</si>
  <si>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</si>
  <si>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</si>
  <si>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</si>
  <si>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</si>
  <si>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</si>
  <si>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</si>
  <si>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</si>
  <si>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</si>
  <si>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</si>
  <si>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</si>
  <si>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</si>
  <si>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</si>
  <si>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</si>
  <si>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</si>
  <si>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</si>
  <si>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</si>
  <si>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</si>
  <si>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</si>
  <si>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</si>
  <si>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</si>
  <si>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</si>
  <si>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</si>
  <si>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</si>
  <si>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</si>
  <si>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</si>
  <si>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</si>
  <si>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</si>
  <si>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</si>
  <si>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</si>
  <si>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</si>
  <si>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</si>
  <si>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</si>
  <si>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</si>
  <si>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</si>
  <si>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</si>
  <si>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</si>
  <si>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</si>
  <si>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</si>
  <si>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</si>
  <si>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</si>
  <si>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</si>
  <si>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</si>
  <si>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</si>
  <si>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</si>
  <si>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</si>
  <si>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</si>
  <si>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</si>
  <si>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</si>
  <si>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</si>
  <si>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</si>
  <si>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</si>
  <si>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</si>
  <si>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</si>
  <si>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</si>
  <si>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</si>
  <si>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</si>
  <si>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</si>
  <si>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</si>
  <si>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</si>
  <si>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</si>
  <si>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</si>
  <si>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</si>
  <si>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</si>
  <si>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</si>
  <si>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</si>
  <si>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</si>
  <si>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</si>
  <si>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</si>
  <si>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</si>
  <si>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</si>
  <si>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</si>
  <si>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</si>
  <si>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</si>
  <si>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</si>
  <si>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</si>
  <si>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</si>
  <si>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</si>
  <si>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</si>
  <si>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</si>
  <si>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</si>
  <si>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</si>
  <si>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</si>
  <si>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</si>
  <si>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</si>
  <si>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</si>
  <si>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</si>
  <si>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</si>
  <si>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</si>
  <si>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</si>
  <si>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</si>
  <si>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</si>
  <si>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</si>
  <si>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</si>
  <si>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</si>
  <si>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</si>
  <si>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</si>
  <si>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</si>
  <si>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</si>
  <si>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</si>
  <si>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</si>
  <si>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</si>
  <si>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</si>
  <si>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</si>
  <si>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</si>
  <si>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</si>
  <si>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</si>
  <si>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</si>
  <si>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</si>
  <si>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</si>
  <si>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</si>
  <si>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</si>
  <si>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</si>
  <si>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</si>
  <si>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</si>
  <si>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</si>
  <si>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</si>
  <si>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</si>
  <si>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</si>
  <si>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</si>
  <si>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</si>
  <si>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</si>
  <si>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</si>
  <si>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</si>
  <si>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</si>
  <si>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</si>
  <si>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</si>
  <si>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</si>
  <si>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</si>
  <si>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</si>
  <si>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</si>
  <si>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</si>
  <si>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</si>
  <si>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</si>
  <si>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</si>
  <si>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</si>
  <si>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</si>
  <si>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</si>
  <si>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</si>
  <si>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</si>
  <si>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</si>
  <si>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</si>
  <si>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</si>
  <si>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</si>
  <si>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</si>
  <si>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</si>
  <si>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</si>
  <si>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</si>
  <si>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</si>
  <si>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</si>
  <si>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</si>
  <si>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</si>
  <si>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</si>
  <si>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</si>
  <si>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</si>
  <si>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</si>
  <si>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</si>
  <si>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</si>
  <si>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</si>
  <si>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</si>
  <si>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</si>
  <si>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</si>
  <si>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</si>
  <si>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</si>
  <si>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</si>
  <si>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</si>
  <si>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</si>
  <si>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</si>
  <si>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</si>
  <si>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</si>
  <si>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</si>
  <si>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</si>
  <si>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</si>
  <si>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</si>
  <si>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</si>
  <si>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</si>
  <si>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</si>
  <si>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</si>
  <si>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</si>
  <si>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</si>
  <si>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</si>
  <si>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</si>
  <si>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</si>
  <si>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</si>
  <si>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</si>
  <si>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</si>
  <si>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</si>
  <si>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</si>
  <si>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</si>
  <si>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</si>
  <si>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</si>
  <si>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</si>
  <si>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</si>
  <si>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</si>
  <si>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</si>
  <si>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</si>
  <si>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</si>
  <si>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</si>
  <si>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</si>
  <si>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</si>
  <si>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</si>
  <si>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</si>
  <si>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</si>
  <si>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</si>
  <si>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</si>
  <si>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</si>
  <si>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</si>
  <si>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</si>
  <si>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</si>
  <si>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</si>
  <si>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</si>
  <si>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</si>
  <si>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</si>
  <si>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</si>
  <si>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</si>
  <si>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</si>
  <si>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</si>
  <si>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</si>
  <si>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</si>
  <si>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</si>
  <si>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</si>
  <si>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</si>
  <si>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</si>
  <si>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</si>
  <si>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</si>
  <si>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</si>
  <si>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</si>
  <si>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</si>
  <si>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</si>
  <si>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</si>
  <si>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</si>
  <si>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</si>
  <si>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</si>
  <si>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</si>
  <si>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</si>
  <si>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</si>
  <si>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</si>
  <si>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</si>
  <si>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</si>
  <si>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</si>
  <si>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</si>
  <si>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</si>
  <si>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</si>
  <si>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</si>
  <si>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</si>
  <si>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</si>
  <si>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</si>
  <si>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</si>
  <si>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</si>
  <si>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</si>
  <si>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</si>
  <si>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</si>
  <si>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</si>
  <si>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</si>
  <si>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</si>
  <si>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</si>
  <si>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</si>
  <si>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</si>
  <si>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</si>
  <si>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</si>
  <si>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</si>
  <si>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</si>
  <si>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</si>
  <si>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</si>
  <si>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</si>
  <si>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</si>
  <si>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</si>
  <si>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</si>
  <si>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</si>
  <si>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</si>
  <si>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</si>
  <si>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</si>
  <si>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</si>
  <si>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</si>
  <si>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</si>
  <si>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</si>
  <si>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</si>
  <si>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</si>
  <si>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</si>
  <si>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</si>
  <si>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</si>
  <si>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</si>
  <si>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</si>
  <si>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</si>
  <si>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</si>
  <si>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</si>
  <si>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</si>
  <si>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</si>
  <si>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</si>
  <si>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</si>
  <si>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</si>
  <si>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</si>
  <si>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</si>
  <si>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</si>
  <si>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</si>
  <si>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</si>
  <si>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</si>
  <si>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</si>
  <si>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</si>
  <si>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</si>
  <si>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</si>
  <si>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</si>
  <si>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</si>
  <si>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</si>
  <si>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</si>
  <si>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</si>
  <si>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</si>
  <si>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</si>
  <si>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</si>
  <si>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</si>
  <si>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</si>
  <si>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</si>
  <si>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</si>
  <si>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</si>
  <si>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</si>
  <si>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</si>
  <si>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</si>
  <si>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</si>
  <si>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</si>
  <si>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</si>
  <si>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</si>
  <si>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</si>
  <si>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</si>
  <si>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</si>
  <si>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</si>
  <si>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</si>
  <si>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</si>
  <si>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</si>
  <si>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</si>
  <si>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</si>
  <si>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</si>
  <si>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</si>
  <si>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</si>
  <si>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</si>
  <si>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</si>
  <si>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</si>
  <si>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</si>
  <si>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</si>
  <si>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</si>
  <si>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</si>
  <si>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</si>
  <si>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</si>
  <si>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</si>
  <si>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</si>
  <si>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</si>
  <si>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</si>
  <si>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</si>
  <si>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</si>
  <si>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</si>
  <si>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</si>
  <si>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</si>
  <si>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</si>
  <si>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</si>
  <si>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</si>
  <si>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</si>
  <si>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</si>
  <si>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</si>
  <si>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</si>
  <si>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</si>
  <si>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</si>
  <si>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</si>
  <si>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</si>
  <si>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</si>
  <si>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</si>
  <si>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</si>
  <si>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</si>
  <si>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</si>
  <si>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</si>
  <si>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</si>
  <si>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</si>
  <si>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</si>
  <si>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</si>
  <si>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</si>
  <si>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</si>
  <si>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</si>
  <si>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</si>
  <si>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</si>
  <si>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</si>
  <si>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</si>
  <si>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</si>
  <si>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</si>
  <si>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</si>
  <si>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</si>
  <si>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</si>
  <si>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</si>
  <si>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</si>
  <si>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</si>
  <si>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</si>
  <si>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</si>
  <si>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</si>
  <si>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</si>
  <si>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</si>
  <si>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</si>
  <si>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</si>
  <si>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</si>
  <si>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</si>
  <si>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</si>
  <si>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</si>
  <si>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</si>
  <si>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</si>
  <si>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</si>
  <si>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</si>
  <si>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</si>
  <si>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</si>
  <si>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</si>
  <si>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</si>
  <si>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</si>
  <si>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</si>
  <si>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</si>
  <si>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</si>
  <si>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</si>
  <si>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</si>
  <si>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</si>
  <si>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</si>
  <si>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</si>
  <si>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</si>
  <si>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</si>
  <si>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</si>
  <si>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</si>
  <si>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</si>
  <si>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</si>
  <si>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</si>
  <si>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</si>
  <si>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</si>
  <si>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</si>
  <si>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</si>
  <si>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</si>
  <si>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</si>
  <si>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</si>
  <si>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</si>
  <si>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</si>
  <si>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</si>
  <si>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</si>
  <si>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</si>
  <si>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</si>
  <si>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</si>
  <si>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</si>
  <si>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</si>
  <si>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</si>
  <si>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</si>
  <si>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</si>
  <si>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</si>
  <si>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</si>
  <si>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</si>
  <si>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</si>
  <si>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</si>
  <si>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</si>
  <si>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</si>
  <si>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</si>
  <si>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</si>
  <si>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</si>
  <si>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</si>
  <si>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</si>
  <si>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</si>
  <si>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</si>
  <si>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</si>
  <si>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</si>
  <si>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</si>
  <si>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</si>
  <si>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</si>
  <si>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</si>
  <si>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</si>
  <si>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</si>
  <si>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</si>
  <si>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</si>
  <si>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</si>
  <si>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</si>
  <si>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</si>
  <si>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</si>
  <si>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</si>
  <si>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</si>
  <si>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</si>
  <si>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</si>
  <si>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</si>
  <si>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</si>
  <si>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</si>
  <si>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</si>
  <si>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</si>
  <si>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</si>
  <si>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</si>
  <si>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</si>
  <si>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</si>
  <si>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</si>
  <si>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</si>
  <si>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</si>
  <si>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</si>
  <si>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</si>
  <si>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</si>
  <si>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</si>
  <si>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</si>
  <si>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</si>
  <si>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</si>
  <si>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</si>
  <si>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</si>
  <si>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</si>
  <si>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</si>
  <si>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</si>
  <si>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</si>
  <si>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</si>
  <si>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</si>
  <si>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</si>
  <si>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</si>
  <si>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</si>
  <si>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</si>
  <si>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</si>
  <si>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</si>
  <si>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</si>
  <si>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</si>
  <si>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</si>
  <si>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</si>
  <si>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</si>
  <si>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</si>
  <si>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</si>
  <si>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</si>
  <si>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</si>
  <si>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</si>
  <si>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</si>
  <si>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</si>
  <si>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</si>
  <si>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</si>
  <si>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</si>
  <si>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</si>
  <si>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</si>
  <si>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</si>
  <si>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</si>
  <si>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</si>
  <si>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</si>
  <si>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</si>
  <si>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</si>
  <si>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</si>
  <si>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</si>
  <si>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</si>
  <si>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</si>
  <si>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</si>
  <si>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</si>
  <si>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</si>
  <si>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</si>
  <si>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</si>
  <si>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</si>
  <si>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</si>
  <si>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</si>
  <si>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</si>
  <si>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</si>
  <si>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</si>
  <si>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</si>
  <si>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</si>
  <si>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</si>
  <si>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</si>
  <si>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</si>
  <si>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</si>
  <si>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</si>
  <si>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</si>
  <si>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</si>
  <si>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</si>
  <si>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</si>
  <si>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</si>
  <si>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</si>
  <si>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</si>
  <si>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</si>
  <si>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</si>
  <si>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</si>
  <si>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</si>
  <si>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</si>
  <si>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</si>
  <si>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</si>
  <si>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</si>
  <si>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</si>
  <si>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</si>
  <si>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</si>
  <si>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</si>
  <si>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</si>
  <si>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</si>
  <si>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</si>
  <si>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</si>
  <si>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</si>
  <si>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</si>
  <si>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</si>
  <si>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</si>
  <si>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</si>
  <si>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</si>
  <si>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</si>
  <si>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</si>
  <si>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</si>
  <si>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</si>
  <si>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</si>
  <si>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</si>
  <si>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</si>
  <si>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</si>
  <si>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</si>
  <si>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</si>
  <si>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</si>
  <si>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</si>
  <si>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</si>
  <si>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</si>
  <si>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</si>
  <si>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</si>
  <si>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</si>
  <si>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</si>
  <si>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</si>
  <si>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</si>
  <si>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</si>
  <si>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</si>
  <si>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</si>
  <si>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</si>
  <si>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</si>
  <si>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</si>
  <si>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</si>
  <si>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</si>
  <si>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</si>
  <si>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</si>
  <si>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</si>
  <si>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</si>
  <si>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</si>
  <si>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</si>
  <si>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</si>
  <si>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</si>
  <si>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</si>
  <si>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</si>
  <si>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</si>
  <si>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</si>
  <si>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</si>
  <si>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</si>
  <si>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</si>
  <si>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</si>
  <si>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</si>
  <si>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</si>
  <si>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</si>
  <si>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</si>
  <si>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</si>
  <si>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</si>
  <si>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</si>
  <si>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</si>
  <si>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</si>
  <si>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</si>
  <si>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</si>
  <si>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</si>
  <si>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</si>
  <si>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</si>
  <si>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</si>
  <si>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</si>
  <si>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</si>
  <si>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</si>
  <si>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</si>
  <si>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</si>
  <si>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</si>
  <si>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</si>
  <si>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</si>
  <si>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</si>
  <si>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</si>
  <si>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</si>
  <si>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</si>
  <si>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</si>
  <si>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</si>
  <si>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</si>
  <si>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</si>
  <si>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</si>
  <si>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</si>
  <si>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</si>
  <si>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</si>
  <si>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</si>
  <si>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</si>
  <si>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</si>
  <si>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</si>
  <si>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</si>
  <si>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</si>
  <si>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</si>
  <si>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</si>
  <si>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</si>
  <si>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</si>
  <si>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</si>
  <si>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</si>
  <si>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</si>
  <si>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</si>
  <si>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</si>
  <si>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</si>
  <si>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</si>
  <si>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</si>
  <si>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</si>
  <si>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</si>
  <si>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</si>
  <si>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</si>
  <si>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</si>
  <si>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</si>
  <si>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</si>
  <si>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</si>
  <si>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</si>
  <si>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</si>
  <si>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</si>
  <si>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</si>
  <si>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</si>
  <si>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</si>
  <si>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</si>
  <si>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</si>
  <si>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</si>
  <si>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</si>
  <si>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</si>
  <si>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</si>
  <si>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</si>
  <si>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</si>
  <si>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</si>
  <si>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</si>
  <si>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</si>
  <si>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</si>
  <si>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</si>
  <si>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</si>
  <si>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</si>
  <si>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</si>
  <si>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</si>
  <si>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</si>
  <si>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</si>
  <si>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</si>
  <si>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</si>
  <si>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</si>
  <si>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</si>
  <si>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</si>
  <si>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</si>
  <si>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</si>
  <si>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</si>
  <si>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</si>
  <si>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</si>
  <si>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</si>
  <si>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</si>
  <si>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</si>
  <si>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</si>
  <si>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</si>
  <si>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</si>
  <si>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</si>
  <si>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</si>
  <si>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</si>
  <si>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</si>
  <si>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</si>
  <si>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</si>
  <si>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</si>
  <si>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</si>
  <si>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</si>
  <si>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</si>
  <si>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</si>
  <si>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</si>
  <si>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</si>
  <si>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</si>
  <si>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</si>
  <si>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</si>
  <si>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</si>
  <si>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</si>
  <si>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</si>
  <si>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</si>
  <si>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</si>
  <si>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</si>
  <si>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</si>
  <si>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</si>
  <si>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</si>
  <si>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</si>
  <si>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</si>
  <si>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</si>
  <si>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</si>
  <si>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</si>
  <si>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</si>
  <si>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</si>
  <si>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</si>
  <si>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</si>
  <si>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</si>
  <si>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</si>
  <si>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</si>
  <si>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</si>
  <si>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</si>
  <si>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</si>
  <si>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</si>
  <si>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</si>
  <si>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</si>
  <si>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</si>
  <si>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</si>
  <si>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</si>
  <si>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</si>
  <si>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</si>
  <si>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</si>
  <si>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</si>
  <si>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</si>
  <si>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</si>
  <si>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</si>
  <si>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</si>
  <si>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</si>
  <si>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</si>
  <si>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</si>
  <si>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</si>
  <si>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</si>
  <si>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</si>
  <si>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</si>
  <si>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</si>
  <si>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</si>
  <si>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</si>
  <si>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</si>
  <si>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</si>
  <si>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</si>
  <si>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</si>
  <si>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</si>
  <si>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</si>
  <si>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</si>
  <si>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</si>
  <si>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</si>
  <si>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</si>
  <si>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</si>
  <si>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</si>
  <si>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</si>
  <si>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</si>
  <si>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</si>
  <si>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</si>
  <si>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</si>
  <si>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</si>
  <si>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</si>
  <si>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</si>
  <si>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</si>
  <si>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</si>
  <si>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</si>
  <si>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</si>
  <si>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</si>
  <si>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</si>
  <si>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</si>
  <si>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</si>
  <si>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</si>
  <si>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</si>
  <si>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</si>
  <si>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</si>
  <si>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</si>
  <si>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</si>
  <si>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</si>
  <si>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</si>
  <si>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</si>
  <si>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</si>
  <si>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</si>
  <si>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</si>
  <si>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</si>
  <si>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</si>
  <si>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</si>
  <si>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</si>
  <si>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</si>
  <si>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</si>
  <si>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</si>
  <si>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</si>
  <si>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</si>
  <si>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</si>
  <si>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</si>
  <si>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</si>
  <si>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</si>
  <si>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</si>
  <si>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</si>
  <si>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</si>
  <si>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</si>
  <si>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</si>
  <si>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</si>
  <si>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</si>
  <si>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</si>
  <si>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</si>
  <si>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</si>
  <si>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</si>
  <si>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</si>
  <si>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</si>
  <si>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</si>
  <si>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</si>
  <si>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</si>
  <si>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</si>
  <si>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</si>
  <si>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</si>
  <si>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</si>
  <si>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</si>
  <si>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</si>
  <si>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</si>
  <si>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</si>
  <si>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</si>
  <si>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</si>
  <si>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</si>
  <si>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</si>
  <si>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</si>
  <si>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</si>
  <si>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</si>
  <si>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</si>
  <si>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</si>
  <si>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</si>
  <si>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</si>
  <si>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</si>
  <si>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</si>
  <si>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</si>
  <si>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</si>
  <si>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</si>
  <si>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</si>
  <si>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</si>
  <si>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</si>
  <si>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</si>
  <si>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</si>
  <si>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</si>
  <si>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</si>
  <si>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</si>
  <si>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</si>
  <si>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</si>
  <si>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</si>
  <si>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</si>
  <si>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</si>
  <si>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</si>
  <si>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</si>
  <si>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</si>
  <si>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</si>
  <si>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</si>
  <si>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</si>
  <si>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</si>
  <si>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</si>
  <si>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</si>
  <si>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</si>
  <si>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</si>
  <si>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</si>
  <si>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</si>
  <si>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</si>
  <si>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</si>
  <si>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</si>
  <si>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</si>
  <si>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</si>
  <si>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</si>
  <si>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</si>
  <si>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</si>
  <si>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</si>
  <si>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</si>
  <si>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</si>
  <si>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</si>
  <si>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</si>
  <si>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</si>
  <si>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</si>
  <si>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</si>
  <si>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</si>
  <si>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</si>
  <si>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</si>
  <si>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</si>
  <si>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</si>
  <si>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</si>
  <si>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</si>
  <si>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</si>
  <si>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</si>
  <si>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</si>
  <si>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</si>
  <si>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</si>
  <si>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</si>
  <si>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</si>
  <si>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</si>
  <si>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</si>
  <si>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</si>
  <si>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</si>
  <si>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</si>
  <si>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</si>
  <si>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</si>
  <si>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</si>
  <si>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</si>
  <si>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</si>
  <si>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</si>
  <si>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</si>
  <si>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</si>
  <si>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</si>
  <si>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</si>
  <si>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</si>
  <si>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</si>
  <si>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</si>
  <si>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</si>
  <si>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</si>
  <si>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</si>
  <si>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</si>
  <si>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</si>
  <si>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</si>
  <si>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</si>
  <si>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</si>
  <si>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</si>
  <si>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</si>
  <si>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</si>
  <si>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</si>
  <si>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</si>
  <si>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</si>
  <si>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</si>
  <si>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</si>
  <si>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</si>
  <si>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</si>
  <si>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</si>
  <si>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</si>
  <si>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</si>
  <si>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</si>
  <si>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</si>
  <si>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</si>
  <si>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</si>
  <si>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</si>
  <si>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</si>
  <si>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</si>
  <si>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</si>
  <si>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</si>
  <si>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</si>
  <si>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</si>
  <si>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</si>
  <si>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</si>
  <si>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</si>
  <si>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</si>
  <si>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</si>
  <si>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</si>
  <si>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</si>
  <si>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</si>
  <si>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</si>
  <si>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</si>
  <si>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</si>
  <si>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</si>
  <si>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</si>
  <si>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</si>
  <si>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</si>
  <si>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</si>
  <si>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</si>
  <si>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</si>
  <si>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</si>
  <si>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</si>
  <si>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</si>
  <si>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</si>
  <si>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</si>
  <si>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</si>
  <si>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</si>
  <si>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</si>
  <si>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</si>
  <si>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</si>
  <si>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</si>
  <si>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</si>
  <si>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</si>
  <si>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</si>
  <si>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</si>
  <si>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</si>
  <si>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</si>
  <si>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</si>
  <si>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</si>
  <si>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</si>
  <si>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</si>
  <si>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</si>
  <si>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</si>
  <si>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</si>
  <si>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</si>
  <si>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</si>
  <si>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</si>
  <si>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</si>
  <si>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</si>
  <si>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</si>
  <si>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</si>
  <si>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</si>
  <si>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</si>
  <si>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</si>
  <si>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</si>
  <si>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</si>
  <si>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</si>
  <si>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</si>
  <si>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</si>
  <si>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</si>
  <si>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</si>
  <si>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</si>
  <si>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</si>
  <si>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</si>
  <si>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</si>
  <si>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</si>
  <si>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</si>
  <si>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</si>
  <si>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</si>
  <si>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</si>
  <si>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</si>
  <si>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</si>
  <si>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</si>
  <si>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</si>
  <si>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</si>
  <si>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</si>
  <si>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</si>
  <si>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</si>
  <si>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</si>
  <si>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</si>
  <si>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</si>
  <si>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</si>
  <si>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</si>
  <si>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</si>
  <si>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</si>
  <si>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</si>
  <si>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</si>
  <si>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</si>
  <si>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</si>
  <si>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</si>
  <si>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</si>
  <si>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</si>
  <si>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</si>
  <si>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</si>
  <si>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</si>
  <si>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</si>
  <si>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</si>
  <si>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</si>
  <si>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</si>
  <si>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</si>
  <si>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</si>
  <si>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</si>
  <si>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</si>
  <si>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</si>
  <si>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</si>
  <si>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</si>
  <si>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</si>
  <si>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</si>
  <si>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</si>
  <si>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</si>
  <si>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</si>
  <si>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</si>
  <si>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</si>
  <si>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</si>
  <si>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</si>
  <si>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</si>
  <si>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</si>
  <si>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</si>
  <si>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</si>
  <si>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</si>
  <si>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</si>
  <si>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</si>
  <si>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</si>
  <si>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</si>
  <si>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</si>
  <si>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</si>
  <si>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</si>
  <si>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</si>
  <si>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</si>
  <si>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</si>
  <si>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</si>
  <si>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</si>
  <si>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</si>
  <si>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</si>
  <si>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</si>
  <si>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</si>
  <si>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</si>
  <si>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</si>
  <si>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</si>
  <si>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</si>
  <si>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</si>
  <si>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</si>
  <si>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</si>
  <si>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</si>
  <si>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</si>
  <si>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</si>
  <si>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</si>
  <si>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</si>
  <si>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</si>
  <si>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</si>
  <si>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</si>
  <si>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</si>
  <si>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</si>
  <si>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</si>
  <si>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</si>
  <si>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</si>
  <si>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</si>
  <si>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</si>
  <si>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</si>
  <si>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</si>
  <si>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</si>
  <si>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</si>
  <si>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</si>
  <si>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</si>
  <si>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</si>
  <si>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</si>
  <si>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</si>
  <si>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</si>
  <si>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</si>
  <si>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</si>
  <si>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</si>
  <si>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</si>
  <si>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</si>
  <si>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</si>
  <si>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</si>
  <si>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</si>
  <si>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</si>
  <si>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</si>
  <si>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</si>
  <si>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</si>
  <si>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</si>
  <si>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</si>
  <si>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</si>
  <si>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</si>
  <si>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</si>
  <si>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</si>
  <si>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</si>
  <si>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</si>
  <si>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</si>
  <si>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</si>
  <si>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</si>
  <si>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</si>
  <si>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</si>
  <si>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</si>
  <si>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</si>
  <si>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</si>
  <si>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</si>
  <si>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</si>
  <si>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</si>
  <si>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</si>
  <si>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</si>
  <si>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</si>
  <si>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</si>
  <si>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</si>
  <si>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</si>
  <si>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</si>
  <si>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</si>
  <si>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</si>
  <si>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</si>
  <si>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</si>
  <si>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</si>
  <si>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</si>
  <si>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</si>
  <si>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</si>
  <si>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</si>
  <si>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</si>
  <si>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</si>
  <si>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</si>
  <si>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</si>
  <si>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</si>
  <si>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</si>
  <si>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</si>
  <si>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</si>
  <si>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</si>
  <si>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</si>
  <si>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</si>
  <si>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</si>
  <si>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</si>
  <si>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</si>
  <si>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</si>
  <si>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</si>
  <si>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</si>
  <si>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</si>
  <si>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</si>
  <si>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</si>
  <si>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</si>
  <si>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</si>
  <si>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</si>
  <si>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</si>
  <si>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</si>
  <si>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</si>
  <si>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</si>
  <si>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</si>
  <si>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</si>
  <si>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</si>
  <si>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</si>
  <si>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</si>
  <si>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</si>
  <si>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</si>
  <si>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</si>
  <si>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</si>
  <si>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</si>
  <si>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</si>
  <si>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</si>
  <si>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</si>
  <si>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</si>
  <si>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</si>
  <si>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</si>
  <si>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</si>
  <si>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</si>
  <si>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</si>
  <si>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</si>
  <si>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</si>
  <si>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</si>
  <si>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</si>
  <si>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</si>
  <si>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</si>
  <si>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</si>
  <si>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</si>
  <si>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</si>
  <si>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</si>
  <si>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</si>
  <si>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</si>
  <si>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</si>
  <si>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</si>
  <si>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</si>
  <si>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</si>
  <si>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</si>
  <si>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</si>
  <si>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</si>
  <si>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</si>
  <si>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</si>
  <si>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</si>
  <si>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</si>
  <si>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</si>
  <si>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</si>
  <si>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</si>
  <si>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</si>
  <si>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</si>
  <si>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</si>
  <si>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</si>
  <si>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</si>
  <si>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</si>
  <si>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</si>
  <si>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</si>
  <si>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</si>
  <si>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</si>
  <si>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</si>
  <si>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</si>
  <si>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</si>
  <si>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</si>
  <si>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</si>
  <si>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</si>
  <si>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</si>
  <si>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</si>
  <si>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</si>
  <si>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</si>
  <si>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</si>
  <si>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</si>
  <si>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</si>
  <si>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</si>
  <si>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</si>
  <si>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</si>
  <si>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</si>
  <si>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</si>
  <si>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</si>
  <si>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</si>
  <si>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</si>
  <si>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</si>
  <si>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</si>
  <si>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</si>
  <si>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</si>
  <si>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</si>
  <si>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</si>
  <si>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</si>
  <si>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</si>
  <si>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</si>
  <si>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</si>
  <si>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</si>
  <si>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</si>
  <si>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</si>
  <si>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</si>
  <si>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</si>
  <si>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</si>
  <si>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</si>
  <si>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</si>
  <si>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</si>
  <si>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</si>
  <si>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</si>
  <si>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</si>
  <si>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</si>
  <si>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</si>
  <si>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</si>
  <si>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</si>
  <si>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</si>
  <si>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</si>
  <si>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</si>
  <si>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</si>
  <si>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</si>
  <si>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</si>
  <si>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</si>
  <si>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</si>
  <si>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</si>
  <si>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</si>
  <si>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</si>
  <si>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</si>
  <si>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</si>
  <si>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</si>
  <si>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</si>
  <si>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</si>
  <si>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</si>
  <si>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</si>
  <si>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</si>
  <si>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</si>
  <si>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</si>
  <si>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</si>
  <si>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</si>
  <si>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</si>
  <si>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</si>
  <si>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</si>
  <si>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</si>
  <si>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</si>
  <si>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</si>
  <si>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</si>
  <si>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</si>
  <si>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</si>
  <si>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</si>
  <si>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</si>
  <si>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</si>
  <si>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</si>
  <si>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</si>
  <si>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</si>
  <si>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</si>
  <si>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</si>
  <si>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</si>
  <si>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</si>
  <si>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</si>
  <si>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</si>
  <si>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</si>
  <si>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</si>
  <si>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</si>
  <si>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</si>
  <si>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</si>
  <si>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</si>
  <si>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</si>
  <si>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</si>
  <si>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</si>
  <si>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</si>
  <si>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</si>
  <si>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</si>
  <si>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</si>
  <si>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</si>
  <si>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</si>
  <si>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</si>
  <si>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</si>
  <si>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</si>
  <si>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</si>
  <si>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</si>
  <si>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</si>
  <si>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</si>
  <si>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</si>
  <si>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</si>
  <si>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</si>
  <si>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</si>
  <si>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</si>
  <si>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</si>
  <si>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</si>
  <si>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</si>
  <si>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</si>
  <si>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</si>
  <si>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</si>
  <si>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</si>
  <si>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</si>
  <si>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</si>
  <si>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</si>
  <si>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</si>
  <si>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</si>
  <si>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</si>
  <si>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</si>
  <si>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</si>
  <si>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</si>
  <si>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</si>
  <si>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</si>
  <si>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</si>
  <si>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</si>
  <si>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</si>
  <si>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</si>
  <si>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</si>
  <si>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</si>
  <si>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</si>
  <si>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</si>
  <si>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</si>
  <si>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</si>
  <si>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</si>
  <si>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</si>
  <si>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</si>
  <si>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</si>
  <si>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</si>
  <si>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</si>
  <si>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</si>
  <si>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</si>
  <si>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</si>
  <si>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</si>
  <si>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</si>
  <si>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</si>
  <si>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</si>
  <si>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</si>
  <si>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</si>
  <si>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</si>
  <si>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</si>
  <si>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</si>
  <si>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</si>
  <si>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</si>
  <si>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</si>
  <si>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</si>
  <si>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</si>
  <si>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</si>
  <si>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</si>
  <si>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</si>
  <si>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</si>
  <si>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</si>
  <si>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</si>
  <si>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</si>
  <si>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</si>
  <si>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</si>
  <si>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</si>
  <si>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</si>
  <si>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</si>
  <si>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</si>
  <si>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</si>
  <si>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</si>
  <si>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</si>
  <si>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</si>
  <si>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</si>
  <si>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</si>
  <si>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</si>
  <si>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</si>
  <si>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</si>
  <si>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</si>
  <si>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</si>
  <si>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</si>
  <si>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</si>
  <si>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</si>
  <si>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</si>
  <si>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</si>
  <si>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</si>
  <si>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</si>
  <si>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</si>
  <si>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</si>
  <si>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</si>
  <si>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</si>
  <si>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</si>
  <si>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</si>
  <si>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</si>
  <si>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</si>
  <si>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</si>
  <si>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</si>
  <si>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</si>
  <si>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</si>
  <si>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</si>
  <si>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</si>
  <si>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</si>
  <si>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</si>
  <si>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</si>
  <si>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</si>
  <si>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</si>
  <si>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</si>
  <si>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</si>
  <si>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</si>
  <si>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</si>
  <si>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</si>
  <si>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</si>
  <si>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</si>
  <si>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</si>
  <si>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</si>
  <si>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</si>
  <si>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</si>
  <si>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</si>
  <si>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</si>
  <si>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</si>
  <si>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</si>
  <si>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</si>
  <si>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</si>
  <si>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</si>
  <si>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</si>
  <si>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</si>
  <si>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</si>
  <si>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</si>
  <si>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</si>
  <si>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</si>
  <si>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</si>
  <si>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</si>
  <si>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</si>
  <si>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</si>
  <si>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</si>
  <si>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</si>
  <si>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</si>
  <si>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</si>
  <si>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</si>
  <si>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</si>
  <si>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</si>
  <si>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</si>
  <si>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</si>
  <si>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</si>
  <si>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</si>
  <si>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</si>
  <si>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</si>
  <si>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</si>
  <si>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</si>
  <si>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</si>
  <si>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</si>
  <si>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</si>
  <si>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</si>
  <si>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</si>
  <si>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</si>
  <si>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</si>
  <si>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</si>
  <si>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</si>
  <si>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</si>
  <si>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</si>
  <si>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</si>
  <si>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</si>
  <si>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</si>
  <si>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</si>
  <si>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</si>
  <si>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</si>
  <si>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</si>
  <si>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</si>
  <si>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</si>
  <si>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</si>
  <si>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</si>
  <si>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</si>
  <si>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</si>
  <si>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</si>
  <si>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</si>
  <si>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</si>
  <si>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</si>
  <si>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</si>
  <si>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</si>
  <si>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</si>
  <si>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</si>
  <si>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</si>
  <si>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</si>
  <si>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</si>
  <si>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</si>
  <si>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</si>
  <si>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</si>
  <si>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</si>
  <si>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</si>
  <si>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</si>
  <si>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</si>
  <si>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</si>
  <si>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</si>
  <si>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</si>
  <si>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</si>
  <si>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</si>
  <si>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</si>
  <si>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</si>
  <si>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</si>
  <si>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</si>
  <si>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</si>
  <si>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</si>
  <si>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</si>
  <si>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</si>
  <si>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</si>
  <si>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</si>
  <si>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</si>
  <si>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</si>
  <si>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</si>
  <si>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</si>
  <si>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</si>
  <si>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</si>
  <si>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</si>
  <si>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</si>
  <si>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</si>
  <si>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</si>
  <si>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</si>
  <si>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</si>
  <si>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</si>
  <si>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</si>
  <si>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</si>
  <si>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</si>
  <si>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</si>
  <si>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</si>
  <si>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</si>
  <si>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</si>
  <si>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</si>
  <si>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</si>
  <si>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</si>
  <si>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</si>
  <si>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</si>
  <si>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</si>
  <si>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</si>
  <si>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</si>
  <si>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</si>
  <si>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</si>
  <si>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</si>
  <si>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</si>
  <si>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</si>
  <si>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</si>
  <si>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</si>
  <si>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</si>
  <si>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</si>
  <si>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</si>
  <si>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</si>
  <si>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</si>
  <si>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</si>
  <si>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</si>
  <si>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</si>
  <si>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</si>
  <si>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</si>
  <si>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</si>
  <si>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</si>
  <si>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</si>
  <si>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</si>
  <si>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</si>
  <si>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</si>
  <si>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</si>
  <si>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</si>
  <si>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</si>
  <si>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</si>
  <si>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</si>
  <si>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</si>
  <si>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</si>
  <si>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</si>
  <si>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</si>
  <si>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</si>
  <si>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</si>
  <si>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</si>
  <si>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</si>
  <si>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</si>
  <si>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</si>
  <si>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</si>
  <si>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</si>
  <si>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</si>
  <si>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</si>
  <si>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</si>
  <si>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</si>
  <si>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</si>
  <si>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</si>
  <si>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</si>
  <si>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</si>
  <si>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</si>
  <si>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</si>
  <si>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</si>
  <si>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</si>
  <si>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</si>
  <si>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</si>
  <si>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</si>
  <si>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</si>
  <si>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</si>
  <si>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</si>
  <si>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</si>
  <si>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</si>
  <si>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</si>
  <si>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</si>
  <si>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</si>
  <si>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</si>
  <si>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</si>
  <si>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</si>
  <si>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</si>
  <si>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</si>
  <si>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</si>
  <si>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</si>
  <si>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</si>
  <si>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</si>
  <si>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</si>
  <si>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</si>
  <si>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</si>
  <si>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</si>
  <si>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</si>
  <si>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</si>
  <si>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</si>
  <si>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</si>
  <si>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</si>
  <si>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</si>
  <si>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</si>
  <si>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</si>
  <si>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</si>
  <si>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</si>
  <si>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</si>
  <si>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</si>
  <si>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</si>
  <si>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</si>
  <si>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</si>
  <si>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</si>
  <si>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</si>
  <si>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</si>
  <si>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</si>
  <si>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</si>
  <si>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</si>
  <si>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</si>
  <si>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</si>
  <si>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</si>
  <si>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</si>
  <si>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</si>
  <si>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</si>
  <si>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</si>
  <si>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</si>
  <si>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</si>
  <si>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</si>
  <si>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</si>
  <si>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</si>
  <si>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</si>
  <si>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</si>
  <si>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</si>
  <si>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</si>
  <si>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</si>
  <si>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</si>
  <si>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</si>
  <si>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</si>
  <si>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</si>
  <si>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</si>
  <si>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</si>
  <si>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</si>
  <si>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</si>
  <si>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</si>
  <si>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</si>
  <si>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</si>
  <si>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</si>
  <si>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</si>
  <si>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</si>
  <si>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</si>
  <si>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</si>
  <si>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</si>
  <si>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</si>
  <si>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</si>
  <si>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</si>
  <si>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</si>
  <si>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</si>
  <si>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</si>
  <si>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</si>
  <si>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</si>
  <si>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</si>
  <si>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</si>
  <si>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</si>
  <si>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</si>
  <si>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</si>
  <si>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</si>
  <si>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</si>
  <si>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</si>
  <si>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</si>
  <si>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</si>
  <si>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</si>
  <si>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</si>
  <si>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</si>
  <si>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</si>
  <si>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</si>
  <si>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</si>
  <si>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</si>
  <si>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</si>
  <si>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</si>
  <si>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</si>
  <si>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</si>
  <si>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</si>
  <si>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</si>
  <si>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</si>
  <si>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</si>
  <si>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</si>
  <si>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</si>
  <si>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</si>
  <si>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</si>
  <si>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</si>
  <si>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</si>
  <si>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</si>
  <si>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</si>
  <si>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</si>
  <si>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</si>
  <si>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</si>
  <si>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</si>
  <si>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</si>
  <si>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</si>
  <si>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</si>
  <si>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</si>
  <si>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</si>
  <si>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</si>
  <si>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</si>
  <si>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</si>
  <si>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</si>
  <si>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</si>
  <si>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</si>
  <si>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</si>
  <si>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</si>
  <si>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</si>
  <si>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</si>
  <si>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</si>
  <si>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</si>
  <si>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</si>
  <si>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</si>
  <si>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</si>
  <si>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</si>
  <si>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</si>
  <si>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</si>
  <si>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</si>
  <si>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</si>
  <si>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</si>
  <si>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</si>
  <si>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</si>
  <si>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</si>
  <si>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</si>
  <si>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</si>
  <si>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</si>
  <si>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</si>
  <si>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</si>
  <si>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</si>
  <si>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</si>
  <si>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</si>
  <si>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</si>
  <si>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</si>
  <si>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</si>
  <si>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</si>
  <si>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</si>
  <si>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</si>
  <si>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</si>
  <si>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</si>
  <si>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</si>
  <si>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</si>
  <si>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</si>
  <si>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</si>
  <si>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</si>
  <si>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</si>
  <si>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</si>
  <si>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</si>
  <si>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</si>
  <si>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</si>
  <si>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</si>
  <si>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</si>
  <si>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</si>
  <si>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</si>
  <si>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</si>
  <si>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</si>
  <si>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</si>
  <si>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</si>
  <si>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</si>
  <si>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</si>
  <si>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</si>
  <si>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</si>
  <si>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</si>
  <si>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</si>
  <si>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</si>
  <si>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</si>
  <si>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</si>
  <si>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</si>
  <si>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</si>
  <si>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</si>
  <si>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</si>
  <si>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</si>
  <si>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</si>
  <si>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</si>
  <si>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</si>
  <si>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</si>
  <si>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</si>
  <si>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</si>
  <si>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</si>
  <si>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</si>
  <si>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</si>
  <si>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</si>
  <si>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</si>
  <si>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</si>
  <si>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</si>
  <si>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</si>
  <si>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</si>
  <si>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</si>
  <si>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</si>
  <si>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</si>
  <si>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</si>
  <si>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</si>
  <si>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</si>
  <si>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</si>
  <si>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</si>
  <si>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</si>
  <si>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</si>
  <si>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</si>
  <si>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</si>
  <si>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</si>
  <si>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</si>
  <si>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</si>
  <si>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</si>
  <si>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</si>
  <si>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</si>
  <si>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</si>
  <si>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</si>
  <si>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</si>
  <si>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</si>
  <si>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</si>
  <si>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</si>
  <si>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</si>
  <si>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</si>
  <si>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</si>
  <si>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</si>
  <si>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</si>
  <si>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</si>
  <si>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</si>
  <si>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</si>
  <si>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</si>
  <si>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</si>
  <si>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</si>
  <si>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</si>
  <si>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</si>
  <si>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</si>
  <si>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</si>
  <si>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</si>
  <si>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</si>
  <si>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</si>
  <si>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</si>
  <si>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</si>
  <si>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</si>
  <si>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</si>
  <si>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</si>
  <si>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</si>
  <si>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</si>
  <si>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</si>
  <si>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</si>
  <si>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</si>
  <si>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</si>
  <si>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</si>
  <si>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</si>
  <si>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</si>
  <si>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</si>
  <si>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</si>
  <si>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</si>
  <si>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</si>
  <si>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</si>
  <si>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</si>
  <si>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</si>
  <si>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</si>
  <si>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</si>
  <si>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</si>
  <si>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</si>
  <si>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</si>
  <si>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</si>
  <si>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</si>
  <si>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</si>
  <si>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</si>
  <si>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</si>
  <si>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</si>
  <si>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</si>
  <si>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</si>
  <si>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</si>
  <si>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</si>
  <si>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</si>
  <si>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</si>
  <si>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</si>
  <si>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</si>
  <si>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</si>
  <si>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</si>
  <si>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</si>
  <si>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</si>
  <si>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</si>
  <si>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</si>
  <si>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</si>
  <si>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</si>
  <si>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</si>
  <si>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</si>
  <si>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</si>
  <si>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</si>
  <si>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</si>
  <si>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</si>
  <si>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</si>
  <si>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</si>
  <si>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</si>
  <si>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</si>
  <si>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</si>
  <si>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</si>
  <si>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</si>
  <si>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</si>
  <si>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</si>
  <si>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</si>
  <si>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</si>
  <si>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</si>
  <si>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</si>
  <si>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</si>
  <si>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</si>
  <si>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</si>
  <si>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</si>
  <si>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</si>
  <si>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</si>
  <si>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</si>
  <si>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</si>
  <si>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</si>
  <si>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</si>
  <si>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</si>
  <si>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</si>
  <si>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</si>
  <si>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</si>
  <si>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</si>
  <si>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</si>
  <si>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</si>
  <si>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</si>
  <si>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</si>
  <si>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</si>
  <si>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</si>
  <si>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</si>
  <si>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</si>
  <si>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</si>
  <si>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</si>
  <si>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</si>
  <si>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</si>
  <si>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</si>
  <si>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</si>
  <si>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</si>
  <si>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</si>
  <si>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</si>
  <si>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</si>
  <si>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</si>
  <si>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</si>
  <si>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</si>
  <si>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</si>
  <si>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</si>
  <si>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</si>
  <si>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</si>
  <si>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</si>
  <si>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</si>
  <si>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</si>
  <si>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</si>
  <si>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</si>
  <si>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</si>
  <si>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</si>
  <si>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</si>
  <si>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</si>
  <si>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</si>
  <si>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</si>
  <si>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</si>
  <si>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</si>
  <si>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</si>
  <si>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</si>
  <si>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</si>
  <si>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</si>
  <si>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</si>
  <si>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</si>
  <si>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</si>
  <si>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</si>
  <si>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</si>
  <si>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</si>
  <si>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</si>
  <si>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</si>
  <si>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</si>
  <si>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</si>
  <si>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</si>
  <si>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</si>
  <si>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</si>
  <si>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</si>
  <si>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</si>
  <si>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</si>
  <si>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</si>
  <si>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</si>
  <si>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</si>
  <si>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</si>
  <si>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</si>
  <si>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</si>
  <si>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</si>
  <si>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</si>
  <si>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</si>
  <si>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</si>
  <si>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</si>
  <si>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</si>
  <si>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</si>
  <si>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</si>
  <si>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</si>
  <si>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</si>
  <si>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</si>
  <si>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</si>
  <si>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</si>
  <si>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</si>
  <si>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</si>
  <si>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</si>
  <si>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</si>
  <si>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</si>
  <si>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</si>
  <si>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</si>
  <si>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</si>
  <si>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</si>
  <si>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</si>
  <si>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</si>
  <si>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</si>
  <si>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</si>
  <si>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</si>
  <si>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</si>
  <si>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</si>
  <si>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</si>
  <si>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</si>
  <si>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</si>
  <si>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</si>
  <si>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</si>
  <si>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</si>
  <si>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</si>
  <si>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</si>
  <si>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</si>
  <si>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</si>
  <si>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</si>
  <si>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</si>
  <si>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</si>
  <si>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</si>
  <si>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</si>
  <si>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</si>
  <si>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</si>
  <si>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</si>
  <si>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</si>
  <si>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</si>
  <si>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</si>
  <si>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</si>
  <si>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</si>
  <si>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</si>
  <si>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</si>
  <si>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</si>
  <si>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</si>
  <si>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</si>
  <si>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</si>
  <si>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</si>
  <si>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</si>
  <si>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</si>
  <si>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</si>
  <si>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</si>
  <si>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</si>
  <si>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</si>
  <si>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</si>
  <si>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</si>
  <si>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</si>
  <si>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</si>
  <si>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</si>
  <si>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</si>
  <si>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</si>
  <si>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</si>
  <si>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</si>
  <si>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</si>
  <si>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</si>
  <si>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</si>
  <si>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</si>
  <si>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</si>
  <si>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</si>
  <si>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</si>
  <si>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</si>
  <si>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</si>
  <si>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</si>
  <si>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</si>
  <si>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</si>
  <si>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</si>
  <si>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</si>
  <si>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</si>
  <si>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</si>
  <si>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</si>
  <si>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</si>
  <si>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</si>
  <si>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</si>
  <si>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</si>
  <si>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</si>
  <si>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</si>
  <si>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</si>
  <si>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</si>
  <si>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</si>
  <si>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</si>
  <si>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</si>
  <si>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</si>
  <si>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</si>
  <si>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</si>
  <si>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</si>
  <si>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</si>
  <si>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</si>
  <si>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</si>
  <si>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</si>
  <si>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</si>
  <si>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</si>
  <si>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</si>
  <si>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</si>
  <si>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</si>
  <si>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</si>
  <si>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</si>
  <si>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</si>
  <si>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</si>
  <si>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</si>
  <si>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</si>
  <si>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</si>
  <si>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</si>
  <si>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</si>
  <si>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</si>
  <si>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</si>
  <si>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</si>
  <si>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</si>
  <si>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</si>
  <si>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</si>
  <si>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</si>
  <si>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</si>
  <si>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</si>
  <si>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</si>
  <si>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</si>
  <si>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</si>
  <si>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</si>
  <si>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</si>
  <si>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</si>
  <si>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</si>
  <si>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</si>
  <si>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</si>
  <si>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</si>
  <si>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</si>
  <si>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</si>
  <si>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</si>
  <si>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</si>
  <si>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</si>
  <si>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</si>
  <si>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</si>
  <si>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</si>
  <si>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</si>
  <si>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</si>
  <si>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</si>
  <si>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</si>
  <si>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</si>
  <si>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</si>
  <si>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</si>
  <si>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</si>
  <si>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</si>
  <si>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</si>
  <si>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</si>
  <si>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</si>
  <si>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</si>
  <si>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</si>
  <si>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</si>
  <si>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</si>
  <si>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</si>
  <si>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</si>
  <si>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</si>
  <si>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</si>
  <si>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</si>
  <si>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</si>
  <si>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</si>
  <si>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</si>
  <si>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</si>
  <si>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</si>
  <si>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</si>
  <si>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</si>
  <si>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</si>
  <si>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</si>
  <si>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</si>
  <si>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</si>
  <si>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</si>
  <si>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</si>
  <si>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</si>
  <si>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</si>
  <si>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</si>
  <si>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</si>
  <si>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</si>
  <si>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</si>
  <si>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</si>
  <si>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</si>
  <si>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</si>
  <si>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</si>
  <si>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</si>
  <si>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</si>
  <si>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</si>
  <si>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</si>
  <si>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</si>
  <si>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</si>
  <si>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</si>
  <si>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</si>
  <si>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</si>
  <si>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</si>
  <si>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</si>
  <si>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</si>
  <si>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</si>
  <si>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</si>
  <si>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</si>
  <si>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</si>
  <si>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</si>
  <si>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</si>
  <si>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</si>
  <si>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</si>
  <si>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</si>
  <si>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</si>
  <si>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</si>
  <si>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</si>
  <si>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</si>
  <si>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</si>
  <si>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</si>
  <si>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</si>
  <si>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</si>
  <si>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</si>
  <si>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</si>
  <si>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</si>
  <si>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</si>
  <si>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</si>
  <si>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</si>
  <si>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</si>
  <si>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</si>
  <si>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</si>
  <si>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</si>
  <si>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</si>
  <si>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</si>
  <si>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</si>
  <si>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</si>
  <si>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</si>
  <si>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</si>
  <si>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</si>
  <si>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</si>
  <si>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</si>
  <si>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</si>
  <si>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</si>
  <si>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</si>
  <si>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</si>
  <si>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</si>
  <si>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</si>
  <si>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</si>
  <si>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</si>
  <si>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</si>
  <si>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</si>
  <si>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</si>
  <si>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</si>
  <si>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</si>
  <si>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</si>
  <si>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</si>
  <si>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</si>
  <si>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</si>
  <si>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</si>
  <si>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</si>
  <si>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</si>
  <si>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</si>
  <si>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</si>
  <si>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</si>
  <si>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</si>
  <si>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</si>
  <si>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</si>
  <si>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</si>
  <si>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</si>
  <si>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</si>
  <si>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</si>
  <si>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</si>
  <si>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</si>
  <si>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</si>
  <si>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</si>
  <si>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</si>
  <si>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</si>
  <si>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</si>
  <si>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</si>
  <si>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</si>
  <si>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</si>
  <si>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</si>
  <si>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</si>
  <si>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</si>
  <si>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</si>
  <si>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</si>
  <si>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</si>
  <si>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</si>
  <si>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</si>
  <si>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</si>
  <si>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</si>
  <si>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</si>
  <si>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</si>
  <si>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</si>
  <si>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</si>
  <si>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</si>
  <si>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</si>
  <si>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</si>
  <si>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</si>
  <si>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</si>
  <si>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</si>
  <si>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</si>
  <si>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</si>
  <si>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</si>
  <si>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</si>
  <si>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</si>
  <si>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</si>
  <si>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</si>
  <si>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</si>
  <si>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</si>
  <si>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</si>
  <si>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</si>
  <si>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</si>
  <si>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</si>
  <si>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</si>
  <si>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</si>
  <si>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</si>
  <si>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</si>
  <si>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</si>
  <si>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</si>
  <si>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</si>
  <si>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</si>
  <si>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</si>
  <si>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</si>
  <si>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</si>
  <si>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</si>
  <si>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</si>
  <si>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</si>
  <si>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</si>
  <si>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</si>
  <si>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</si>
  <si>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</si>
  <si>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</si>
  <si>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</si>
  <si>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</si>
  <si>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</si>
  <si>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</si>
  <si>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</si>
  <si>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</si>
  <si>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</si>
  <si>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</si>
  <si>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</si>
  <si>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</si>
  <si>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</si>
  <si>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</si>
  <si>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</si>
  <si>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</si>
  <si>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</si>
  <si>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</si>
  <si>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</si>
  <si>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</si>
  <si>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</si>
  <si>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</si>
  <si>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</si>
  <si>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</si>
  <si>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</si>
  <si>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</si>
  <si>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</si>
  <si>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</si>
  <si>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</si>
  <si>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</si>
  <si>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</si>
  <si>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</si>
  <si>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</si>
  <si>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</si>
  <si>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</si>
  <si>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</si>
  <si>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</si>
  <si>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</si>
  <si>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</si>
  <si>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</si>
  <si>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</si>
  <si>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</si>
  <si>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</si>
  <si>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</si>
  <si>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</si>
  <si>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</si>
  <si>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</si>
  <si>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</si>
  <si>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</si>
  <si>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</si>
  <si>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</si>
  <si>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</si>
  <si>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</si>
  <si>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</si>
  <si>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</si>
  <si>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</si>
  <si>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</si>
  <si>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</si>
  <si>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</si>
  <si>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</si>
  <si>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</si>
  <si>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</si>
  <si>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</si>
  <si>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</si>
  <si>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</si>
  <si>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</si>
  <si>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</si>
  <si>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</si>
  <si>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</si>
  <si>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</si>
  <si>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</si>
  <si>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</si>
  <si>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</si>
  <si>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</si>
  <si>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</si>
  <si>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</si>
  <si>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</si>
  <si>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</si>
  <si>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</si>
  <si>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</si>
  <si>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</si>
  <si>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</si>
  <si>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</si>
  <si>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</si>
  <si>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</si>
  <si>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</si>
  <si>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</si>
  <si>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</si>
  <si>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</si>
  <si>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</si>
  <si>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</si>
  <si>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</si>
  <si>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</si>
  <si>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</si>
  <si>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</si>
  <si>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</si>
  <si>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</si>
  <si>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</si>
  <si>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</si>
  <si>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</si>
  <si>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</si>
  <si>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</si>
  <si>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</si>
  <si>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</si>
  <si>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</si>
  <si>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</si>
  <si>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</si>
  <si>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</si>
  <si>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</si>
  <si>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</si>
  <si>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</si>
  <si>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</si>
  <si>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</si>
  <si>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</si>
  <si>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</si>
  <si>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</si>
  <si>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</si>
  <si>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</si>
  <si>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</si>
  <si>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</si>
  <si>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</si>
  <si>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</si>
  <si>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</si>
  <si>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</si>
  <si>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</si>
  <si>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</si>
  <si>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</si>
  <si>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</si>
  <si>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</si>
  <si>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</si>
  <si>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</si>
  <si>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</si>
  <si>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</si>
  <si>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</si>
  <si>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</si>
  <si>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</si>
  <si>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</si>
  <si>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</si>
  <si>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</si>
  <si>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</si>
  <si>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</si>
  <si>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</si>
  <si>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</si>
  <si>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</si>
  <si>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</si>
  <si>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</si>
  <si>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</si>
  <si>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</si>
  <si>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</si>
  <si>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</si>
  <si>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</si>
  <si>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</si>
  <si>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</si>
  <si>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</si>
  <si>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</si>
  <si>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</si>
  <si>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</si>
  <si>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</si>
  <si>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</si>
  <si>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</si>
  <si>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</si>
  <si>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</si>
  <si>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</si>
  <si>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</si>
  <si>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</si>
  <si>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</si>
  <si>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</si>
  <si>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</si>
  <si>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</si>
  <si>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</si>
  <si>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</si>
  <si>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</si>
  <si>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</si>
  <si>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</si>
  <si>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</si>
  <si>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</si>
  <si>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</si>
  <si>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</si>
  <si>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</si>
  <si>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</si>
  <si>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</si>
  <si>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</si>
  <si>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</si>
  <si>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</si>
  <si>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</si>
  <si>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</si>
  <si>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</si>
  <si>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</si>
  <si>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</si>
  <si>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</si>
  <si>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</si>
  <si>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</si>
  <si>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</si>
  <si>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</si>
  <si>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</si>
  <si>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</si>
  <si>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</si>
  <si>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</si>
  <si>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</si>
  <si>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</si>
  <si>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</si>
  <si>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</si>
  <si>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</si>
  <si>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</si>
  <si>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</si>
  <si>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</si>
  <si>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</si>
  <si>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</si>
  <si>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</si>
  <si>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</si>
  <si>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</si>
  <si>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</si>
  <si>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</si>
  <si>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</si>
  <si>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</si>
  <si>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</si>
  <si>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</si>
  <si>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</si>
  <si>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</si>
  <si>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</si>
  <si>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</si>
  <si>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</si>
  <si>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</si>
  <si>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</si>
  <si>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</si>
  <si>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</si>
  <si>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</si>
  <si>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</si>
  <si>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</si>
  <si>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</si>
  <si>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</si>
  <si>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</si>
  <si>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</si>
  <si>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</si>
  <si>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</si>
  <si>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</si>
  <si>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</si>
  <si>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</si>
  <si>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</si>
  <si>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</si>
  <si>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</si>
  <si>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</si>
  <si>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</si>
  <si>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</si>
  <si>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</si>
  <si>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</si>
  <si>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</si>
  <si>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</si>
  <si>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</si>
  <si>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</si>
  <si>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</si>
  <si>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</si>
  <si>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</si>
  <si>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</si>
  <si>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</si>
  <si>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</si>
  <si>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</si>
  <si>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</si>
  <si>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</si>
  <si>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</si>
  <si>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</si>
  <si>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</si>
  <si>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</si>
  <si>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</si>
  <si>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</si>
  <si>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</si>
  <si>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</si>
  <si>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</si>
  <si>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</si>
  <si>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</si>
  <si>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</si>
  <si>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</si>
  <si>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</si>
  <si>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</si>
  <si>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</si>
  <si>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</si>
  <si>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</si>
  <si>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</si>
  <si>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</si>
  <si>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</si>
  <si>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</si>
  <si>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</si>
  <si>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</si>
  <si>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</si>
  <si>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</si>
  <si>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</si>
  <si>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</si>
  <si>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</si>
  <si>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</si>
  <si>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</si>
  <si>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</si>
  <si>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</si>
  <si>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</si>
  <si>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</si>
  <si>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</si>
  <si>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</si>
  <si>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</si>
  <si>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</si>
  <si>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</si>
  <si>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</si>
  <si>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</si>
  <si>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</si>
  <si>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</si>
  <si>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</si>
  <si>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</si>
  <si>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</si>
  <si>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</si>
  <si>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</si>
  <si>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</si>
  <si>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</si>
  <si>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</si>
  <si>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</si>
  <si>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</si>
  <si>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</si>
  <si>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</si>
  <si>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</si>
  <si>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</si>
  <si>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</si>
  <si>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</si>
  <si>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</si>
  <si>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</si>
  <si>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</si>
  <si>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</si>
  <si>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</si>
  <si>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</si>
  <si>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</si>
  <si>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</si>
  <si>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</si>
  <si>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</si>
  <si>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</si>
  <si>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</si>
  <si>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</si>
  <si>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</si>
  <si>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</si>
  <si>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</si>
  <si>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</si>
  <si>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</si>
  <si>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</si>
  <si>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</si>
  <si>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</si>
  <si>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</si>
  <si>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</si>
  <si>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</si>
  <si>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</si>
  <si>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</si>
  <si>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</si>
  <si>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</si>
  <si>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</si>
  <si>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</si>
  <si>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</si>
  <si>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</si>
  <si>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</si>
  <si>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</si>
  <si>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</si>
  <si>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</si>
  <si>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</si>
  <si>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</si>
  <si>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</si>
  <si>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</si>
  <si>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</si>
  <si>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</si>
  <si>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</si>
  <si>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</si>
  <si>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</si>
  <si>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</si>
  <si>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</si>
  <si>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</si>
  <si>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</si>
  <si>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</si>
  <si>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</si>
  <si>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</si>
  <si>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</si>
  <si>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</si>
  <si>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</si>
  <si>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</si>
  <si>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</si>
  <si>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</si>
  <si>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</si>
  <si>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</si>
  <si>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</si>
  <si>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</si>
  <si>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</si>
  <si>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</si>
  <si>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</si>
  <si>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</si>
  <si>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</si>
  <si>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</si>
  <si>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</si>
  <si>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</si>
  <si>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</si>
  <si>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</si>
  <si>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</si>
  <si>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</si>
  <si>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</si>
  <si>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</si>
  <si>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</si>
  <si>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</si>
  <si>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</si>
  <si>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</si>
  <si>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</si>
  <si>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</si>
  <si>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</si>
  <si>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</si>
  <si>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</si>
  <si>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</si>
  <si>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</si>
  <si>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</si>
  <si>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</si>
  <si>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</si>
  <si>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</si>
  <si>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</si>
  <si>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</si>
  <si>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</si>
  <si>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</si>
  <si>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</si>
  <si>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</si>
  <si>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</si>
  <si>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</si>
  <si>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</si>
  <si>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</si>
  <si>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</si>
  <si>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</si>
  <si>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</si>
  <si>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</si>
  <si>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</si>
  <si>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</si>
  <si>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</si>
  <si>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</si>
  <si>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</si>
  <si>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</si>
  <si>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</si>
  <si>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</si>
  <si>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</si>
  <si>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</si>
  <si>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</si>
  <si>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</si>
  <si>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</si>
  <si>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</si>
  <si>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</si>
  <si>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</si>
  <si>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</si>
  <si>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</si>
  <si>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</si>
  <si>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</si>
  <si>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</si>
  <si>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</si>
  <si>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</si>
  <si>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</si>
  <si>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</si>
  <si>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</si>
  <si>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</si>
  <si>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</si>
  <si>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</si>
  <si>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</si>
  <si>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</si>
  <si>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</si>
  <si>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</si>
  <si>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</si>
  <si>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</si>
  <si>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</si>
  <si>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</si>
  <si>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</si>
  <si>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</si>
  <si>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</si>
  <si>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</si>
  <si>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</si>
  <si>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</si>
  <si>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</si>
  <si>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</si>
  <si>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</si>
  <si>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</si>
  <si>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</si>
  <si>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</si>
  <si>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</si>
  <si>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</si>
  <si>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</si>
  <si>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</si>
  <si>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</si>
  <si>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</si>
  <si>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</si>
  <si>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</si>
  <si>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</si>
  <si>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</si>
  <si>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</si>
  <si>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</si>
  <si>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</si>
  <si>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</si>
  <si>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</si>
  <si>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</si>
  <si>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</si>
  <si>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</si>
  <si>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</si>
  <si>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</si>
  <si>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</si>
  <si>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</si>
  <si>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</si>
  <si>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</si>
  <si>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</si>
  <si>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</si>
  <si>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</si>
  <si>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</si>
  <si>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</si>
  <si>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</si>
  <si>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</si>
  <si>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</si>
  <si>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</si>
  <si>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</si>
  <si>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</si>
  <si>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</si>
  <si>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</si>
  <si>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</si>
  <si>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</si>
  <si>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</si>
  <si>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</si>
  <si>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</si>
  <si>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</si>
  <si>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</si>
  <si>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</si>
  <si>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</si>
  <si>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</si>
  <si>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</si>
  <si>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</si>
  <si>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</si>
  <si>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</si>
  <si>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</si>
  <si>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</si>
  <si>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</si>
  <si>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</si>
  <si>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</si>
  <si>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</si>
  <si>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</si>
  <si>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</si>
  <si>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</si>
  <si>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</si>
  <si>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</si>
  <si>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</si>
  <si>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</si>
  <si>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</si>
  <si>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</si>
  <si>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</si>
  <si>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</si>
  <si>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</si>
  <si>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</si>
  <si>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</si>
  <si>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</si>
  <si>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</si>
  <si>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</si>
  <si>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</si>
  <si>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</si>
  <si>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</si>
  <si>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</si>
  <si>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</si>
  <si>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</si>
  <si>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</si>
  <si>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</si>
  <si>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</si>
  <si>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</si>
  <si>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</si>
  <si>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</si>
  <si>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</si>
  <si>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</si>
  <si>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</si>
  <si>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</si>
  <si>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</si>
  <si>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</si>
  <si>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</si>
  <si>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</si>
  <si>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</si>
  <si>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</si>
  <si>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</si>
  <si>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</si>
  <si>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</si>
  <si>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</si>
  <si>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</si>
  <si>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</si>
  <si>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</si>
  <si>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</si>
  <si>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</si>
  <si>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</si>
  <si>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</si>
  <si>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</si>
  <si>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</si>
  <si>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</si>
  <si>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</si>
  <si>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</si>
  <si>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</si>
  <si>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</si>
  <si>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</si>
  <si>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</si>
  <si>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</si>
  <si>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</si>
  <si>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</si>
  <si>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</si>
  <si>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</si>
  <si>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</si>
  <si>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</si>
  <si>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</si>
  <si>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</si>
  <si>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</si>
  <si>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</si>
  <si>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</si>
  <si>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</si>
  <si>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</si>
  <si>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</si>
  <si>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</si>
  <si>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</si>
  <si>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</si>
  <si>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</si>
  <si>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</si>
  <si>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</si>
  <si>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</si>
  <si>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</si>
  <si>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</si>
  <si>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</si>
  <si>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</si>
  <si>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</si>
  <si>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</si>
  <si>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</si>
  <si>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</si>
  <si>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</si>
  <si>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</si>
  <si>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</si>
  <si>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</si>
  <si>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</si>
  <si>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</si>
  <si>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</si>
  <si>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</si>
  <si>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</si>
  <si>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</si>
  <si>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</si>
  <si>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</si>
  <si>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</si>
  <si>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</si>
  <si>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</si>
  <si>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</si>
  <si>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</si>
  <si>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</si>
  <si>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</si>
  <si>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</si>
  <si>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</si>
  <si>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</si>
  <si>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</si>
  <si>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</si>
  <si>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</si>
  <si>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</si>
  <si>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</si>
  <si>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</si>
  <si>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</si>
  <si>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</si>
  <si>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</si>
  <si>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</si>
  <si>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</si>
  <si>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</si>
  <si>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</si>
  <si>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</si>
  <si>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</si>
  <si>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</si>
  <si>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</si>
  <si>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</si>
  <si>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</si>
  <si>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</si>
  <si>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</si>
  <si>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</si>
  <si>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</si>
  <si>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</si>
  <si>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</si>
  <si>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</si>
  <si>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</si>
  <si>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</si>
  <si>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</si>
  <si>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</si>
  <si>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</si>
  <si>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</si>
  <si>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</si>
  <si>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</si>
  <si>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</si>
  <si>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</si>
  <si>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</si>
  <si>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</si>
  <si>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</si>
  <si>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</si>
  <si>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</si>
  <si>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</si>
  <si>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</si>
  <si>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</si>
  <si>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</si>
  <si>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</si>
  <si>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</si>
  <si>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</si>
  <si>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</si>
  <si>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</si>
  <si>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</si>
  <si>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</si>
  <si>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</si>
  <si>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</si>
  <si>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</si>
  <si>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</si>
  <si>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</si>
  <si>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</si>
  <si>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</si>
  <si>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</si>
  <si>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</si>
  <si>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</si>
  <si>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</si>
  <si>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</si>
  <si>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</si>
  <si>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</si>
  <si>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</si>
  <si>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</si>
  <si>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</si>
  <si>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</si>
  <si>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</si>
  <si>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</si>
  <si>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</si>
  <si>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</si>
  <si>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</si>
  <si>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</si>
  <si>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</si>
  <si>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</si>
  <si>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</si>
  <si>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</si>
  <si>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</si>
  <si>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</si>
  <si>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</si>
  <si>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</si>
  <si>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</si>
  <si>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</si>
  <si>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</si>
  <si>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</si>
  <si>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</si>
  <si>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</si>
  <si>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</si>
  <si>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</si>
  <si>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</si>
  <si>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</si>
  <si>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</si>
  <si>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</si>
  <si>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</si>
  <si>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</si>
  <si>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</si>
  <si>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</si>
  <si>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</si>
  <si>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</si>
  <si>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</si>
  <si>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</si>
  <si>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</si>
  <si>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</si>
  <si>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</si>
  <si>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</si>
  <si>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</si>
  <si>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</si>
  <si>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</si>
  <si>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</si>
  <si>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</si>
  <si>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</si>
  <si>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</si>
  <si>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</si>
  <si>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</si>
  <si>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</si>
  <si>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</si>
  <si>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</si>
  <si>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</si>
  <si>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</si>
  <si>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</si>
  <si>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</si>
  <si>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</si>
  <si>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</si>
  <si>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</si>
  <si>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</si>
  <si>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</si>
  <si>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</si>
  <si>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</si>
  <si>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</si>
  <si>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</si>
  <si>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</si>
  <si>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</si>
  <si>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</si>
  <si>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</si>
  <si>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</si>
  <si>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</si>
  <si>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</si>
  <si>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</si>
  <si>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</si>
  <si>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</si>
  <si>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</si>
  <si>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</si>
  <si>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</si>
  <si>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</si>
  <si>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</si>
  <si>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</si>
  <si>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</si>
  <si>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</si>
  <si>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</si>
  <si>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</si>
  <si>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</si>
  <si>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</si>
  <si>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</si>
  <si>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</si>
  <si>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</si>
  <si>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</si>
  <si>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</si>
  <si>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</si>
  <si>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</si>
  <si>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</si>
  <si>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</si>
  <si>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</si>
  <si>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</si>
  <si>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</si>
  <si>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</si>
  <si>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</si>
  <si>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</si>
  <si>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</si>
  <si>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</si>
  <si>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</si>
  <si>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</si>
  <si>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</si>
  <si>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</si>
  <si>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</si>
  <si>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</si>
  <si>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</si>
  <si>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</si>
  <si>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</si>
  <si>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</si>
  <si>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</si>
  <si>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</si>
  <si>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</si>
  <si>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</si>
  <si>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</si>
  <si>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</si>
  <si>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</si>
  <si>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</si>
  <si>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</si>
  <si>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</si>
  <si>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</si>
  <si>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</si>
  <si>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</si>
  <si>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</si>
  <si>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</si>
  <si>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</si>
  <si>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</si>
  <si>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</si>
  <si>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</si>
  <si>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</si>
  <si>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</si>
  <si>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</si>
  <si>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</si>
  <si>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</si>
  <si>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</si>
  <si>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</si>
  <si>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</si>
  <si>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</si>
  <si>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</si>
  <si>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</si>
  <si>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</si>
  <si>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</si>
  <si>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</si>
  <si>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</si>
  <si>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</si>
  <si>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</si>
  <si>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</si>
  <si>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</si>
  <si>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</si>
  <si>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</si>
  <si>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</si>
  <si>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</si>
  <si>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</si>
  <si>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</si>
  <si>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</si>
  <si>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</si>
  <si>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</si>
  <si>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</si>
  <si>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</si>
  <si>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</si>
  <si>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</si>
  <si>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</si>
  <si>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</si>
  <si>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</si>
  <si>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</si>
  <si>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</si>
  <si>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</si>
  <si>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</si>
  <si>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</si>
  <si>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</si>
  <si>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</si>
  <si>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</si>
  <si>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</si>
  <si>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</si>
  <si>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</si>
  <si>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</si>
  <si>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</si>
  <si>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</si>
  <si>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</si>
  <si>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</si>
  <si>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</si>
  <si>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</si>
  <si>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</si>
  <si>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</si>
  <si>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</si>
  <si>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</si>
  <si>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</si>
  <si>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</si>
  <si>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</si>
  <si>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</si>
  <si>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</si>
  <si>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</si>
  <si>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</si>
  <si>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</si>
  <si>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</si>
  <si>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</si>
  <si>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</si>
  <si>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</si>
  <si>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</si>
  <si>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</si>
  <si>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</si>
  <si>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</si>
  <si>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</si>
  <si>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</si>
  <si>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</si>
  <si>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</si>
  <si>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</si>
  <si>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</si>
  <si>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</si>
  <si>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</si>
  <si>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</si>
  <si>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</si>
  <si>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</si>
  <si>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</si>
  <si>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</si>
  <si>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</si>
  <si>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</si>
  <si>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</si>
  <si>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</si>
  <si>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</si>
  <si>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</si>
  <si>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</si>
  <si>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</si>
  <si>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</si>
  <si>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</si>
  <si>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</si>
  <si>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</si>
  <si>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</si>
  <si>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</si>
  <si>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</si>
  <si>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</si>
  <si>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</si>
  <si>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</si>
  <si>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</si>
  <si>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</si>
  <si>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</si>
  <si>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</si>
  <si>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</si>
  <si>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</si>
  <si>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</si>
  <si>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</si>
  <si>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</si>
  <si>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</si>
  <si>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</si>
  <si>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</si>
  <si>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</si>
  <si>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</si>
  <si>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</si>
  <si>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</si>
  <si>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</si>
  <si>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</si>
  <si>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</si>
  <si>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</si>
  <si>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</si>
  <si>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</si>
  <si>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</si>
  <si>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</si>
  <si>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</si>
  <si>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</si>
  <si>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</si>
  <si>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</si>
  <si>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</si>
  <si>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</si>
  <si>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</si>
  <si>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</si>
  <si>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</si>
  <si>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</si>
  <si>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</si>
  <si>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</si>
  <si>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</si>
  <si>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</si>
  <si>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</si>
  <si>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</si>
  <si>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</si>
  <si>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</si>
  <si>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</si>
  <si>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</si>
  <si>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</si>
  <si>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</si>
  <si>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</si>
  <si>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</si>
  <si>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</si>
  <si>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</si>
  <si>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</si>
  <si>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</si>
  <si>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</si>
  <si>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</si>
  <si>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</si>
  <si>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</si>
  <si>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</si>
  <si>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</si>
  <si>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</si>
  <si>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</si>
  <si>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</si>
  <si>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</si>
  <si>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</si>
  <si>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</si>
  <si>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</si>
  <si>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</si>
  <si>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</si>
  <si>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</si>
  <si>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</si>
  <si>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</si>
  <si>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</si>
  <si>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</si>
  <si>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</si>
  <si>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</si>
  <si>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</si>
  <si>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</si>
  <si>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</si>
  <si>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</si>
  <si>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</si>
  <si>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</si>
  <si>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</si>
  <si>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</si>
  <si>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</si>
  <si>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</si>
  <si>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</si>
  <si>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</si>
  <si>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</si>
  <si>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</si>
  <si>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</si>
  <si>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</si>
  <si>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</si>
  <si>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</si>
  <si>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</si>
  <si>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</si>
  <si>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</si>
  <si>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</si>
  <si>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</si>
  <si>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</si>
  <si>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</si>
  <si>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</si>
  <si>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</si>
  <si>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</si>
  <si>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</si>
  <si>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</si>
  <si>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</si>
  <si>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</si>
  <si>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</si>
  <si>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</si>
  <si>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</si>
  <si>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</si>
  <si>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</si>
  <si>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</si>
  <si>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</si>
  <si>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</si>
  <si>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</si>
  <si>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</si>
  <si>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</si>
  <si>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</si>
  <si>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</si>
  <si>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</si>
  <si>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</si>
  <si>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</si>
  <si>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</si>
  <si>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</si>
  <si>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</si>
  <si>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</si>
  <si>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</si>
  <si>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</si>
  <si>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</si>
  <si>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</si>
  <si>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</si>
  <si>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</si>
  <si>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</si>
  <si>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</si>
  <si>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</si>
  <si>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</si>
  <si>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</si>
  <si>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</si>
  <si>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</si>
  <si>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</si>
  <si>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</si>
  <si>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</si>
  <si>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</si>
  <si>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</si>
  <si>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</si>
  <si>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</si>
  <si>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</si>
  <si>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</si>
  <si>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</si>
  <si>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</si>
  <si>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</si>
  <si>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</si>
  <si>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</si>
  <si>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</si>
  <si>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</si>
  <si>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</si>
  <si>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</si>
  <si>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</si>
  <si>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</si>
  <si>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</si>
  <si>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</si>
  <si>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</si>
  <si>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</si>
  <si>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</si>
  <si>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</si>
  <si>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</si>
  <si>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</si>
  <si>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</si>
  <si>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</si>
  <si>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</si>
  <si>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</si>
  <si>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</si>
  <si>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</si>
  <si>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</si>
  <si>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</si>
  <si>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</si>
  <si>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</si>
  <si>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</si>
  <si>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</si>
  <si>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</si>
  <si>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</si>
  <si>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</si>
  <si>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</si>
  <si>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</si>
  <si>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</si>
  <si>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</si>
  <si>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</si>
  <si>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</si>
  <si>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</si>
  <si>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</si>
  <si>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</si>
  <si>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</si>
  <si>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</si>
  <si>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</si>
  <si>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</si>
  <si>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</si>
  <si>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</si>
  <si>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</si>
  <si>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</si>
  <si>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</si>
  <si>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</si>
  <si>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</si>
  <si>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</si>
  <si>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</si>
  <si>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</si>
  <si>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</si>
  <si>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</si>
  <si>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</si>
  <si>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</si>
  <si>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</si>
  <si>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</si>
  <si>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</si>
  <si>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</si>
  <si>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</si>
  <si>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</si>
  <si>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</si>
  <si>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</si>
  <si>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</si>
  <si>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</si>
  <si>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</si>
  <si>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</si>
  <si>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</si>
  <si>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</si>
  <si>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</si>
  <si>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</si>
  <si>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</si>
  <si>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</si>
  <si>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</si>
  <si>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</si>
  <si>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</si>
  <si>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</si>
  <si>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</si>
  <si>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</si>
  <si>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</si>
  <si>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</si>
  <si>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</si>
  <si>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</si>
  <si>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</si>
  <si>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</si>
  <si>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</si>
  <si>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</si>
  <si>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</si>
  <si>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</si>
  <si>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</si>
  <si>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</si>
  <si>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</si>
  <si>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</si>
  <si>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</si>
  <si>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</si>
  <si>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</si>
  <si>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</si>
  <si>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</si>
  <si>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</si>
  <si>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</si>
  <si>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</si>
  <si>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</si>
  <si>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</si>
  <si>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</si>
  <si>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</si>
  <si>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</si>
  <si>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</si>
  <si>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</si>
  <si>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</si>
  <si>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</si>
  <si>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</si>
  <si>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</si>
  <si>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</si>
  <si>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</si>
  <si>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</si>
  <si>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</si>
  <si>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</si>
  <si>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</si>
  <si>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</si>
  <si>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</si>
  <si>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</si>
  <si>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</si>
  <si>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</si>
  <si>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</si>
  <si>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</si>
  <si>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</si>
  <si>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</si>
  <si>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</si>
  <si>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</si>
  <si>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</si>
  <si>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</si>
  <si>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</si>
  <si>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</si>
  <si>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</si>
  <si>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</si>
  <si>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</si>
  <si>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</si>
  <si>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</si>
  <si>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</si>
  <si>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</si>
  <si>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</si>
  <si>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</si>
  <si>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</si>
  <si>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</si>
  <si>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</si>
  <si>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</si>
  <si>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</si>
  <si>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</si>
  <si>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</si>
  <si>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</si>
  <si>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</si>
  <si>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</si>
  <si>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</si>
  <si>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</si>
  <si>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</si>
  <si>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</si>
  <si>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</si>
  <si>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</si>
  <si>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</si>
  <si>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</si>
  <si>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</si>
  <si>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</si>
  <si>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</si>
  <si>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</si>
  <si>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</si>
  <si>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</si>
  <si>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</si>
  <si>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</si>
  <si>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</si>
  <si>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</si>
  <si>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</si>
  <si>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</si>
  <si>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</si>
  <si>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</si>
  <si>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</si>
  <si>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</si>
  <si>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</si>
  <si>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</si>
  <si>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</si>
  <si>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</si>
  <si>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</si>
  <si>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</si>
  <si>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</si>
  <si>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</si>
  <si>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</si>
  <si>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</si>
  <si>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</si>
  <si>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</si>
  <si>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</si>
  <si>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</si>
  <si>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</si>
  <si>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</si>
  <si>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</si>
  <si>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</si>
  <si>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</si>
  <si>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</si>
  <si>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</si>
  <si>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</si>
  <si>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</si>
  <si>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</si>
  <si>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</si>
  <si>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</si>
  <si>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</si>
  <si>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</si>
  <si>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</si>
  <si>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</si>
  <si>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</si>
  <si>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</si>
  <si>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</si>
  <si>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</si>
  <si>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</si>
  <si>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</si>
  <si>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</si>
  <si>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</si>
  <si>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</si>
  <si>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</si>
  <si>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</si>
  <si>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</si>
  <si>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</si>
  <si>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</si>
  <si>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</si>
  <si>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</si>
  <si>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</si>
  <si>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</si>
  <si>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</si>
  <si>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</si>
  <si>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</si>
  <si>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</si>
  <si>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</si>
  <si>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</si>
  <si>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</si>
  <si>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</si>
  <si>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</si>
  <si>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</si>
  <si>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</si>
  <si>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</si>
  <si>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</si>
  <si>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</si>
  <si>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</si>
  <si>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</si>
  <si>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</si>
  <si>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</si>
  <si>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</si>
  <si>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</si>
  <si>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</si>
  <si>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</si>
  <si>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</si>
  <si>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</si>
  <si>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</si>
  <si>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</si>
  <si>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</si>
  <si>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</si>
  <si>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</si>
  <si>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</si>
  <si>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</si>
  <si>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</si>
  <si>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</si>
  <si>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</si>
  <si>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</si>
  <si>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</si>
  <si>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</si>
  <si>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</si>
  <si>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</si>
  <si>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</si>
  <si>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</si>
  <si>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</si>
  <si>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</si>
  <si>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</si>
  <si>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</si>
  <si>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</si>
  <si>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</si>
  <si>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</si>
  <si>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</si>
  <si>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</si>
  <si>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</si>
  <si>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</si>
  <si>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</si>
  <si>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</si>
  <si>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</si>
  <si>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</si>
  <si>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</si>
  <si>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</si>
  <si>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</si>
  <si>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</si>
  <si>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</si>
  <si>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</si>
  <si>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</si>
  <si>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</si>
  <si>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</si>
  <si>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</si>
  <si>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</si>
  <si>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</si>
  <si>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</si>
  <si>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</si>
  <si>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</si>
  <si>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</si>
  <si>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</si>
  <si>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</si>
  <si>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</si>
  <si>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</si>
  <si>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</si>
  <si>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</si>
  <si>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</si>
  <si>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</si>
  <si>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</si>
  <si>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</si>
  <si>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</si>
  <si>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</si>
  <si>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</si>
  <si>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</si>
  <si>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</si>
  <si>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</si>
  <si>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</si>
  <si>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</si>
  <si>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</si>
  <si>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</si>
  <si>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</si>
  <si>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</si>
  <si>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</si>
  <si>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</si>
  <si>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</si>
  <si>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</si>
  <si>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</si>
  <si>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</si>
  <si>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</si>
  <si>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</si>
  <si>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</si>
  <si>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</si>
  <si>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</si>
  <si>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</si>
  <si>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</si>
  <si>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</si>
  <si>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</si>
  <si>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</si>
  <si>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</si>
  <si>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</si>
  <si>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</si>
  <si>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</si>
  <si>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</si>
  <si>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</si>
  <si>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</si>
  <si>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</si>
  <si>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</si>
  <si>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</si>
  <si>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</si>
  <si>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</si>
  <si>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</si>
  <si>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</si>
  <si>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</si>
  <si>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</si>
  <si>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</si>
  <si>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</si>
  <si>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</si>
  <si>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</si>
  <si>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</si>
  <si>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</si>
  <si>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</si>
  <si>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</si>
  <si>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</si>
  <si>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</si>
  <si>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</si>
  <si>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</si>
  <si>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</si>
  <si>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</si>
  <si>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</si>
  <si>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</si>
  <si>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</si>
  <si>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</si>
  <si>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</si>
  <si>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</si>
  <si>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</si>
  <si>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</si>
  <si>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</si>
  <si>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</si>
  <si>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</si>
  <si>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</si>
  <si>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</si>
  <si>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</si>
  <si>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</si>
  <si>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</si>
  <si>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</si>
  <si>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</si>
  <si>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</si>
  <si>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</si>
  <si>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</si>
  <si>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</si>
  <si>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</si>
  <si>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</si>
  <si>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</si>
  <si>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</si>
  <si>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</si>
  <si>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</si>
  <si>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</si>
  <si>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</si>
  <si>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</si>
  <si>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</si>
  <si>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</si>
  <si>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</si>
  <si>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</si>
  <si>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</si>
  <si>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</si>
  <si>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</si>
  <si>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</si>
  <si>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</si>
  <si>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</si>
  <si>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</si>
  <si>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</si>
  <si>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</si>
  <si>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</si>
  <si>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</si>
  <si>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</si>
  <si>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</si>
  <si>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</si>
  <si>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</si>
  <si>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</si>
  <si>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</si>
  <si>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</si>
  <si>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</si>
  <si>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</si>
  <si>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</si>
  <si>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</si>
  <si>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</si>
  <si>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</si>
  <si>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</si>
  <si>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</si>
  <si>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</si>
  <si>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</si>
  <si>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</si>
  <si>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</si>
  <si>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</si>
  <si>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</si>
  <si>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</si>
  <si>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</si>
  <si>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</si>
  <si>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</si>
  <si>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</si>
  <si>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</si>
  <si>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</si>
  <si>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</si>
  <si>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</si>
  <si>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</si>
  <si>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</si>
  <si>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</si>
  <si>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</si>
  <si>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</si>
  <si>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</si>
  <si>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</si>
  <si>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</si>
  <si>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</si>
  <si>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</si>
  <si>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</si>
  <si>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</si>
  <si>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</si>
  <si>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</si>
  <si>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</si>
  <si>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</si>
  <si>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</si>
  <si>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</si>
  <si>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</si>
  <si>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</si>
  <si>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</si>
  <si>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</si>
  <si>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</si>
  <si>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</si>
  <si>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</si>
  <si>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</si>
  <si>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</si>
  <si>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</si>
  <si>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</si>
  <si>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</si>
  <si>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</si>
  <si>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</si>
  <si>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</si>
  <si>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</si>
  <si>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</si>
  <si>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</si>
  <si>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</si>
  <si>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</si>
  <si>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</si>
  <si>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</si>
  <si>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</si>
  <si>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</si>
  <si>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</si>
  <si>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</si>
  <si>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</si>
  <si>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</si>
  <si>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</si>
  <si>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</si>
  <si>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</si>
  <si>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</si>
  <si>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</si>
  <si>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</si>
  <si>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</si>
  <si>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</si>
  <si>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</si>
  <si>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</si>
  <si>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</si>
  <si>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</si>
  <si>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</si>
  <si>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</si>
  <si>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</si>
  <si>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</si>
  <si>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</si>
  <si>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</si>
  <si>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</si>
  <si>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</si>
  <si>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</si>
  <si>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</si>
  <si>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</si>
  <si>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</si>
  <si>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</si>
  <si>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</si>
  <si>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</si>
  <si>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</si>
  <si>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</si>
  <si>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</si>
  <si>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</si>
  <si>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</si>
  <si>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</si>
  <si>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</si>
  <si>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</si>
  <si>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</si>
  <si>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</si>
  <si>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</si>
  <si>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</si>
  <si>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</si>
  <si>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</si>
  <si>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</si>
  <si>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</si>
  <si>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</si>
  <si>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</si>
  <si>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</si>
  <si>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</si>
  <si>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</si>
  <si>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</si>
  <si>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</si>
  <si>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</si>
  <si>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</si>
  <si>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</si>
  <si>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</si>
  <si>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</si>
  <si>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</si>
  <si>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</si>
  <si>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</si>
  <si>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</si>
  <si>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</si>
  <si>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</si>
  <si>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</si>
  <si>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</si>
  <si>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</si>
  <si>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</si>
  <si>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</si>
  <si>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</si>
  <si>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</si>
  <si>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</si>
  <si>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</si>
  <si>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</si>
  <si>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</si>
  <si>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</si>
  <si>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</si>
  <si>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</si>
  <si>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</si>
  <si>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</si>
  <si>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</si>
  <si>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</si>
  <si>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</si>
  <si>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</si>
  <si>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</si>
  <si>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</si>
  <si>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</si>
  <si>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</si>
  <si>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</si>
  <si>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</si>
  <si>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</si>
  <si>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</si>
  <si>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</si>
  <si>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</si>
  <si>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</si>
  <si>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</si>
  <si>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</si>
  <si>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</si>
  <si>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</si>
  <si>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</si>
  <si>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</si>
  <si>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</si>
  <si>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</si>
  <si>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</si>
  <si>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</si>
  <si>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</si>
  <si>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</si>
  <si>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</si>
  <si>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</si>
  <si>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</si>
  <si>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</si>
  <si>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</si>
  <si>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</si>
  <si>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</si>
  <si>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</si>
  <si>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</si>
  <si>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</si>
  <si>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</si>
  <si>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</si>
  <si>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</si>
  <si>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</si>
  <si>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</si>
  <si>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</si>
  <si>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</si>
  <si>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</si>
  <si>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</si>
  <si>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</si>
  <si>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</si>
  <si>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</si>
  <si>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</si>
  <si>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</si>
  <si>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</si>
  <si>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</si>
  <si>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</si>
  <si>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</si>
  <si>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</si>
  <si>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</si>
  <si>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</si>
  <si>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</si>
  <si>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</si>
  <si>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</si>
  <si>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</si>
  <si>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</si>
  <si>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</si>
  <si>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</si>
  <si>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</si>
  <si>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</si>
  <si>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</si>
  <si>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</si>
  <si>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</si>
  <si>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</si>
  <si>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</si>
  <si>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</si>
  <si>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</si>
  <si>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</si>
  <si>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</si>
  <si>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</si>
  <si>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</si>
  <si>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</si>
  <si>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</si>
  <si>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</si>
  <si>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</si>
  <si>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</si>
  <si>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</si>
  <si>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</si>
  <si>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</si>
  <si>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</si>
  <si>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</si>
  <si>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</si>
  <si>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</si>
  <si>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</si>
  <si>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</si>
  <si>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</si>
  <si>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</si>
  <si>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</si>
  <si>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</si>
  <si>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</si>
  <si>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</si>
  <si>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</si>
  <si>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</si>
  <si>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</si>
  <si>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</si>
  <si>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</si>
  <si>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</si>
  <si>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</si>
  <si>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</si>
  <si>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</si>
  <si>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</si>
  <si>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</si>
  <si>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</si>
  <si>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</si>
  <si>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</si>
  <si>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</si>
  <si>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</si>
  <si>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</si>
  <si>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</si>
  <si>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</si>
  <si>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</si>
  <si>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</si>
  <si>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</si>
  <si>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</si>
  <si>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</si>
  <si>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</si>
  <si>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</si>
  <si>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</si>
  <si>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</si>
  <si>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</si>
  <si>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</si>
  <si>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</si>
  <si>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</si>
  <si>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</si>
  <si>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</si>
  <si>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</si>
  <si>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</si>
  <si>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</si>
  <si>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</si>
  <si>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</si>
  <si>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</si>
  <si>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</si>
  <si>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</si>
  <si>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</si>
  <si>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</si>
  <si>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</si>
  <si>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</si>
  <si>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</si>
  <si>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</si>
  <si>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</si>
  <si>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</si>
  <si>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</si>
  <si>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</si>
  <si>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</si>
  <si>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</si>
  <si>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</si>
  <si>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</si>
  <si>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</si>
  <si>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</si>
  <si>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</si>
  <si>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</si>
  <si>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</si>
  <si>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</si>
  <si>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</si>
  <si>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</si>
  <si>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</si>
  <si>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</si>
  <si>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</si>
  <si>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</si>
  <si>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</si>
  <si>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</si>
  <si>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</si>
  <si>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</si>
  <si>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</si>
  <si>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</si>
  <si>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</si>
  <si>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</si>
  <si>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</si>
  <si>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</si>
  <si>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</si>
  <si>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</si>
  <si>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</si>
  <si>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</si>
  <si>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</si>
  <si>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</si>
  <si>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</si>
  <si>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</si>
  <si>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</si>
  <si>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</si>
  <si>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</si>
  <si>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</si>
  <si>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</si>
  <si>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</si>
  <si>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</si>
  <si>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</si>
  <si>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</si>
  <si>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</si>
  <si>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</si>
  <si>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</si>
  <si>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</si>
  <si>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</si>
  <si>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</si>
  <si>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</si>
  <si>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</si>
  <si>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</si>
  <si>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</si>
  <si>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</si>
  <si>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</si>
  <si>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</si>
  <si>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</si>
  <si>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</si>
  <si>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</si>
  <si>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</si>
  <si>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</si>
  <si>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</si>
  <si>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</si>
  <si>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</si>
  <si>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</si>
  <si>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</si>
  <si>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</si>
  <si>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</si>
  <si>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</si>
  <si>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</si>
  <si>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</si>
  <si>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</si>
  <si>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</si>
  <si>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</si>
  <si>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</si>
  <si>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</si>
  <si>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</si>
  <si>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</si>
  <si>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</si>
  <si>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</si>
  <si>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</si>
  <si>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</si>
  <si>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</si>
  <si>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</si>
  <si>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</si>
  <si>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</si>
  <si>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</si>
  <si>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</si>
  <si>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</si>
  <si>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</si>
  <si>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</si>
  <si>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</si>
  <si>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</si>
  <si>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</si>
  <si>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</si>
  <si>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</si>
  <si>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</si>
  <si>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</si>
  <si>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</si>
  <si>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</si>
  <si>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</si>
  <si>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</si>
  <si>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</si>
  <si>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</si>
  <si>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</si>
  <si>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</si>
  <si>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</si>
  <si>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</si>
  <si>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</si>
  <si>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</si>
  <si>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</si>
  <si>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</si>
  <si>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</si>
  <si>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</si>
  <si>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</si>
  <si>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</si>
  <si>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</si>
  <si>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</si>
  <si>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</si>
  <si>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</si>
  <si>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</si>
  <si>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</si>
  <si>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</si>
  <si>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</si>
  <si>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</si>
  <si>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</si>
  <si>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</si>
  <si>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</si>
  <si>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</si>
  <si>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</si>
  <si>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</si>
  <si>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</si>
  <si>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</si>
  <si>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</si>
  <si>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</si>
  <si>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</si>
  <si>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</si>
  <si>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</si>
  <si>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</si>
  <si>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</si>
  <si>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</si>
  <si>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</si>
  <si>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</si>
  <si>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</si>
  <si>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</si>
  <si>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</si>
  <si>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</si>
  <si>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</si>
  <si>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</si>
  <si>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</si>
  <si>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</si>
  <si>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</si>
  <si>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</si>
  <si>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</si>
  <si>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</si>
  <si>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</si>
  <si>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</si>
  <si>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</si>
  <si>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</si>
  <si>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</si>
  <si>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</si>
  <si>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</si>
  <si>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</si>
  <si>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</si>
  <si>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</si>
  <si>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</si>
  <si>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</si>
  <si>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</si>
  <si>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</si>
  <si>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</si>
  <si>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</si>
  <si>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</si>
  <si>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</si>
  <si>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</si>
  <si>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</si>
  <si>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</si>
  <si>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</si>
  <si>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</si>
  <si>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</si>
  <si>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</si>
  <si>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</si>
  <si>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</si>
  <si>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</si>
  <si>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</si>
  <si>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</si>
  <si>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</si>
  <si>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</si>
  <si>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</si>
  <si>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</si>
  <si>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</si>
  <si>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</si>
  <si>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</si>
  <si>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</si>
  <si>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</si>
  <si>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</si>
  <si>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</si>
  <si>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</si>
  <si>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</si>
  <si>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</si>
  <si>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</si>
  <si>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</si>
  <si>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</si>
  <si>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</si>
  <si>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</si>
  <si>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</si>
  <si>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</si>
  <si>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</si>
  <si>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</si>
  <si>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</si>
  <si>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</si>
  <si>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</si>
  <si>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</si>
  <si>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</si>
  <si>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</si>
  <si>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</si>
  <si>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</si>
  <si>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</si>
  <si>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</si>
  <si>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</si>
  <si>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</si>
  <si>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</si>
  <si>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</si>
  <si>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</si>
  <si>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</si>
  <si>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</si>
  <si>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</si>
  <si>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</si>
  <si>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</si>
  <si>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</si>
  <si>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</si>
  <si>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</si>
  <si>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</si>
  <si>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</si>
  <si>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</si>
  <si>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</si>
  <si>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</si>
  <si>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</si>
  <si>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</si>
  <si>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</si>
  <si>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</si>
  <si>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</si>
  <si>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</si>
  <si>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</si>
  <si>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</si>
  <si>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</si>
  <si>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</si>
  <si>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</si>
  <si>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</si>
  <si>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</si>
  <si>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</si>
  <si>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</si>
  <si>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</si>
  <si>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</si>
  <si>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</si>
  <si>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</si>
  <si>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</si>
  <si>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</si>
  <si>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</si>
  <si>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</si>
  <si>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</si>
  <si>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</si>
  <si>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</si>
  <si>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</si>
  <si>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</si>
  <si>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</si>
  <si>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</si>
  <si>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</si>
  <si>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</si>
  <si>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</si>
  <si>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</si>
  <si>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</si>
  <si>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</si>
  <si>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</si>
  <si>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</si>
  <si>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</si>
  <si>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</si>
  <si>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</si>
  <si>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</si>
  <si>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</si>
  <si>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</si>
  <si>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</si>
  <si>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</si>
  <si>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</si>
  <si>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</si>
  <si>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</si>
  <si>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</si>
  <si>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</si>
  <si>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</si>
  <si>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</si>
  <si>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</si>
  <si>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</si>
  <si>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</si>
  <si>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</si>
  <si>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</si>
  <si>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</si>
  <si>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</si>
  <si>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</si>
  <si>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</si>
  <si>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</si>
  <si>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</si>
  <si>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</si>
  <si>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</si>
  <si>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</si>
  <si>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</si>
  <si>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</si>
  <si>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</si>
  <si>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</si>
  <si>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</si>
  <si>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</si>
  <si>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</si>
  <si>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</si>
  <si>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</si>
  <si>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</si>
  <si>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</si>
  <si>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</si>
  <si>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</si>
  <si>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</si>
  <si>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</si>
  <si>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</si>
  <si>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</si>
  <si>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</si>
  <si>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</si>
  <si>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</si>
  <si>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</si>
  <si>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</si>
  <si>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</si>
  <si>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</si>
  <si>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</si>
  <si>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</si>
  <si>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</si>
  <si>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</si>
  <si>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</si>
  <si>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</si>
  <si>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</si>
  <si>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</si>
  <si>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</si>
  <si>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</si>
  <si>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</si>
  <si>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</si>
  <si>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</si>
  <si>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</si>
  <si>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</si>
  <si>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</si>
  <si>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</si>
  <si>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</si>
  <si>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</si>
  <si>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</si>
  <si>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</si>
  <si>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</si>
  <si>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</si>
  <si>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</si>
  <si>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</si>
  <si>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</si>
  <si>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</si>
  <si>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</si>
  <si>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</si>
  <si>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</si>
  <si>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</si>
  <si>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</si>
  <si>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</si>
  <si>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</si>
  <si>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</si>
  <si>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</si>
  <si>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</si>
  <si>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</si>
  <si>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</si>
  <si>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</si>
  <si>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</si>
  <si>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</si>
  <si>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</si>
  <si>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</si>
  <si>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</si>
  <si>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</si>
  <si>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</si>
  <si>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</si>
  <si>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</si>
  <si>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</si>
  <si>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</si>
  <si>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</si>
  <si>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</si>
  <si>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</si>
  <si>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</si>
  <si>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</si>
  <si>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</si>
  <si>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</si>
  <si>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</si>
  <si>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</si>
  <si>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</si>
  <si>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</si>
  <si>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</si>
  <si>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</si>
  <si>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</si>
  <si>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</si>
  <si>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</si>
  <si>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</si>
  <si>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</si>
  <si>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</si>
  <si>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</si>
  <si>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</si>
  <si>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</si>
  <si>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</si>
  <si>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</si>
  <si>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</si>
  <si>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</si>
  <si>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</si>
  <si>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</si>
  <si>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</si>
  <si>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</si>
  <si>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</si>
  <si>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</si>
  <si>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</si>
  <si>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</si>
  <si>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</si>
  <si>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</si>
  <si>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</si>
  <si>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</si>
  <si>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</si>
  <si>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</si>
  <si>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</si>
  <si>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</si>
  <si>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</si>
  <si>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</si>
  <si>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</si>
  <si>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</si>
  <si>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</si>
  <si>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</si>
  <si>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</si>
  <si>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</si>
  <si>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</si>
  <si>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</si>
  <si>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</si>
  <si>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</si>
  <si>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</si>
  <si>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</si>
  <si>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</si>
  <si>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</si>
  <si>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</si>
  <si>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</si>
  <si>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</si>
  <si>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</si>
  <si>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</si>
  <si>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</si>
  <si>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</si>
  <si>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</si>
  <si>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</si>
  <si>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</si>
  <si>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</si>
  <si>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</si>
  <si>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</si>
  <si>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</si>
  <si>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</si>
  <si>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</si>
  <si>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</si>
  <si>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</si>
  <si>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</si>
  <si>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</si>
  <si>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</si>
  <si>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</si>
  <si>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</si>
  <si>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</si>
  <si>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</si>
  <si>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</si>
  <si>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</si>
  <si>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</si>
  <si>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</si>
  <si>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</si>
  <si>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</si>
  <si>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</si>
  <si>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</si>
  <si>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</si>
  <si>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</si>
  <si>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</si>
  <si>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</si>
  <si>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</si>
  <si>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</si>
  <si>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</si>
  <si>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</si>
  <si>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</si>
  <si>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</si>
  <si>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</si>
  <si>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</si>
  <si>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</si>
  <si>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</si>
  <si>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</si>
  <si>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</si>
  <si>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</si>
  <si>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</si>
  <si>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</si>
  <si>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</si>
  <si>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</si>
  <si>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</si>
  <si>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</si>
  <si>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</si>
  <si>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</si>
  <si>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</si>
  <si>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</si>
  <si>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</si>
  <si>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</si>
  <si>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</si>
  <si>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</si>
  <si>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</si>
  <si>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</si>
  <si>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</si>
  <si>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</si>
  <si>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</si>
  <si>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</si>
  <si>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</si>
  <si>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</si>
  <si>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</si>
  <si>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</si>
  <si>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</si>
  <si>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</si>
  <si>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</si>
  <si>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</si>
  <si>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</si>
  <si>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</si>
  <si>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</si>
  <si>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</si>
  <si>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</si>
  <si>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</si>
  <si>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</si>
  <si>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</si>
  <si>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</si>
  <si>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</si>
  <si>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</si>
  <si>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</si>
  <si>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</si>
  <si>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</si>
  <si>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</si>
  <si>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</si>
  <si>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</si>
  <si>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</si>
  <si>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</si>
  <si>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</si>
  <si>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</si>
  <si>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</si>
  <si>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</si>
  <si>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</si>
  <si>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</si>
  <si>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</si>
  <si>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</si>
  <si>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</si>
  <si>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</si>
  <si>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</si>
  <si>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</si>
  <si>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</si>
  <si>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</si>
  <si>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</si>
  <si>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</si>
  <si>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</si>
  <si>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</si>
  <si>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</si>
  <si>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</si>
  <si>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</si>
  <si>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</si>
  <si>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</si>
  <si>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</si>
  <si>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</si>
  <si>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</si>
  <si>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</si>
  <si>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</si>
  <si>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</si>
  <si>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</si>
  <si>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</si>
  <si>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</si>
  <si>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</si>
  <si>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</si>
  <si>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</si>
  <si>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</si>
  <si>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</si>
  <si>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</si>
  <si>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</si>
  <si>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</si>
  <si>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</si>
  <si>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</si>
  <si>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</si>
  <si>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</si>
  <si>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</si>
  <si>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</si>
  <si>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</si>
  <si>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</si>
  <si>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</si>
  <si>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</si>
  <si>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</si>
  <si>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</si>
  <si>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</si>
  <si>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</si>
  <si>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</si>
  <si>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</si>
  <si>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</si>
  <si>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</si>
  <si>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</si>
  <si>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</si>
  <si>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</si>
  <si>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</si>
  <si>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</si>
  <si>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</si>
  <si>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</si>
  <si>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</si>
  <si>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</si>
  <si>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</si>
  <si>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</si>
  <si>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</si>
  <si>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</si>
  <si>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</si>
  <si>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</si>
  <si>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</si>
  <si>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</si>
  <si>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</si>
  <si>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</si>
  <si>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</si>
  <si>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</si>
  <si>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</si>
  <si>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</si>
  <si>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</si>
  <si>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</si>
  <si>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</si>
  <si>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</si>
  <si>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</si>
  <si>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</si>
  <si>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</si>
  <si>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</si>
  <si>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</si>
  <si>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</si>
  <si>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</si>
  <si>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</si>
  <si>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</si>
  <si>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</si>
  <si>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</si>
  <si>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</si>
  <si>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</si>
  <si>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</si>
  <si>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</si>
  <si>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</si>
  <si>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</si>
  <si>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</si>
  <si>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</si>
  <si>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</si>
  <si>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</si>
  <si>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</si>
  <si>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</si>
  <si>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</si>
  <si>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</si>
  <si>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</si>
  <si>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</si>
  <si>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</si>
  <si>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</si>
  <si>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</si>
  <si>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</si>
  <si>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</si>
  <si>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</si>
  <si>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</si>
  <si>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</si>
  <si>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</si>
  <si>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</si>
  <si>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</si>
  <si>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</si>
  <si>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</si>
  <si>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</si>
  <si>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</si>
  <si>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</si>
  <si>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</si>
  <si>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</si>
  <si>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</si>
  <si>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</si>
  <si>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</si>
  <si>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</si>
  <si>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</si>
  <si>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</si>
  <si>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</si>
  <si>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</si>
  <si>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</si>
  <si>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</si>
  <si>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</si>
  <si>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</si>
  <si>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</si>
  <si>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</si>
  <si>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</si>
  <si>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</si>
  <si>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</si>
  <si>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</si>
  <si>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</si>
  <si>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</si>
  <si>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</si>
  <si>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</si>
  <si>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</si>
  <si>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</si>
  <si>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</si>
  <si>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</si>
  <si>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</si>
  <si>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</si>
  <si>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</si>
  <si>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</si>
  <si>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</si>
  <si>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</si>
  <si>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</si>
  <si>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</si>
  <si>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</si>
  <si>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</si>
  <si>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</si>
  <si>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</si>
  <si>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</si>
  <si>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</si>
  <si>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</si>
  <si>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</si>
  <si>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</si>
  <si>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</si>
  <si>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</si>
  <si>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</si>
  <si>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</si>
  <si>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</si>
  <si>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</si>
  <si>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</si>
  <si>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</si>
  <si>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</si>
  <si>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</si>
  <si>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</si>
  <si>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</si>
  <si>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</si>
  <si>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</si>
  <si>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</si>
  <si>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</si>
  <si>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</si>
  <si>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</si>
  <si>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</si>
  <si>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</si>
  <si>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</si>
  <si>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</si>
  <si>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</si>
  <si>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</si>
  <si>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</si>
  <si>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</si>
  <si>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</si>
  <si>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</si>
  <si>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</si>
  <si>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</si>
  <si>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</si>
  <si>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</si>
  <si>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</si>
  <si>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</si>
  <si>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</si>
  <si>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</si>
  <si>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</si>
  <si>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</si>
  <si>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</si>
  <si>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</si>
  <si>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</si>
  <si>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</si>
  <si>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</si>
  <si>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</si>
  <si>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</si>
  <si>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</si>
  <si>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</si>
  <si>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</si>
  <si>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</si>
  <si>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</si>
  <si>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</si>
  <si>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</si>
  <si>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</si>
  <si>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</si>
  <si>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</si>
  <si>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</si>
  <si>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</si>
  <si>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</si>
  <si>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</si>
  <si>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</si>
  <si>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</si>
  <si>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</si>
  <si>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</si>
  <si>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</si>
  <si>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</si>
  <si>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</si>
  <si>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</si>
  <si>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</si>
  <si>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</si>
  <si>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</si>
  <si>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</si>
  <si>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</si>
  <si>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</si>
  <si>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</si>
  <si>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</si>
  <si>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</si>
  <si>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</si>
  <si>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</si>
  <si>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</si>
  <si>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</si>
  <si>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</si>
  <si>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</si>
  <si>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</si>
  <si>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</si>
  <si>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</si>
  <si>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</si>
  <si>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</si>
  <si>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</si>
  <si>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</si>
  <si>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</si>
  <si>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</si>
  <si>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</si>
  <si>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</si>
  <si>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</si>
  <si>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</si>
  <si>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</si>
  <si>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</si>
  <si>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</si>
  <si>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</si>
  <si>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</si>
  <si>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</si>
  <si>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</si>
  <si>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</si>
  <si>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</si>
  <si>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</si>
  <si>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</si>
  <si>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</si>
  <si>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</si>
  <si>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</si>
  <si>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</si>
  <si>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</si>
  <si>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</si>
  <si>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</si>
  <si>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</si>
  <si>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</si>
  <si>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</si>
  <si>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</si>
  <si>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</si>
  <si>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</si>
  <si>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</si>
  <si>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</si>
  <si>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</si>
  <si>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</si>
  <si>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</si>
  <si>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</si>
  <si>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</si>
  <si>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</si>
  <si>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</si>
  <si>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</si>
  <si>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</si>
  <si>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</si>
  <si>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</si>
  <si>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</si>
  <si>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</si>
  <si>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</si>
  <si>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</si>
  <si>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</si>
  <si>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</si>
  <si>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</si>
  <si>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</si>
  <si>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</si>
  <si>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</si>
  <si>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</si>
  <si>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</si>
  <si>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</si>
  <si>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</si>
  <si>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</si>
  <si>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</si>
  <si>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</si>
  <si>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</si>
  <si>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</si>
  <si>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</si>
  <si>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</si>
  <si>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</si>
  <si>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</si>
  <si>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</si>
  <si>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</si>
  <si>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</si>
  <si>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</si>
  <si>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</si>
  <si>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</si>
  <si>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</si>
  <si>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</si>
  <si>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</si>
  <si>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</si>
  <si>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</si>
  <si>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</si>
  <si>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</si>
  <si>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</si>
  <si>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</si>
  <si>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</si>
  <si>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</si>
  <si>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</si>
  <si>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</si>
  <si>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</si>
  <si>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</si>
  <si>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</si>
  <si>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</si>
  <si>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</si>
  <si>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</si>
  <si>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</si>
  <si>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</si>
  <si>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</si>
  <si>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</si>
  <si>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</si>
  <si>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</si>
  <si>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</si>
  <si>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</si>
  <si>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</si>
  <si>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</si>
  <si>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</si>
  <si>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</si>
  <si>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</si>
  <si>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</si>
  <si>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</si>
  <si>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</si>
  <si>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</si>
  <si>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</si>
  <si>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</si>
  <si>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</si>
  <si>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</si>
  <si>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</si>
  <si>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</si>
  <si>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</si>
  <si>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</si>
  <si>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</si>
  <si>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</si>
  <si>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</si>
  <si>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</si>
  <si>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</si>
  <si>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</si>
  <si>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</si>
  <si>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</si>
  <si>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</si>
  <si>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</si>
  <si>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</si>
  <si>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</si>
  <si>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</si>
  <si>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</si>
  <si>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</si>
  <si>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</si>
  <si>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</si>
  <si>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</si>
  <si>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</si>
  <si>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</si>
  <si>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</si>
  <si>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</si>
  <si>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</si>
  <si>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</si>
  <si>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</si>
  <si>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</si>
  <si>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</si>
  <si>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</si>
  <si>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</si>
  <si>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</si>
  <si>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</si>
  <si>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</si>
  <si>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</si>
  <si>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</si>
  <si>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</si>
  <si>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</si>
  <si>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</si>
  <si>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</si>
  <si>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</si>
  <si>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</si>
  <si>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</si>
  <si>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</si>
  <si>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</si>
  <si>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</si>
  <si>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</si>
  <si>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</si>
  <si>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</si>
  <si>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</si>
  <si>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</si>
  <si>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</si>
  <si>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</si>
  <si>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</si>
  <si>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</si>
  <si>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</si>
  <si>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</si>
  <si>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</si>
  <si>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</si>
  <si>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</si>
  <si>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</si>
  <si>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</si>
  <si>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</si>
  <si>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</si>
  <si>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</si>
  <si>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</si>
  <si>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</si>
  <si>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</si>
  <si>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</si>
  <si>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</si>
  <si>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</si>
  <si>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</si>
  <si>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</si>
  <si>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</si>
  <si>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</si>
  <si>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</si>
  <si>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</si>
  <si>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</si>
  <si>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</si>
  <si>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</si>
  <si>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</si>
  <si>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</si>
  <si>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</si>
  <si>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</si>
  <si>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</si>
  <si>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</si>
  <si>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</si>
  <si>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</si>
  <si>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</si>
  <si>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</si>
  <si>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</si>
  <si>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</si>
  <si>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</si>
  <si>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</si>
  <si>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</si>
  <si>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</si>
  <si>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</si>
  <si>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</si>
  <si>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</si>
  <si>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</si>
  <si>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</si>
  <si>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</si>
  <si>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</si>
  <si>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</si>
  <si>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</si>
  <si>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</si>
  <si>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</si>
  <si>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</si>
  <si>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</si>
  <si>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</si>
  <si>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</si>
  <si>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</si>
  <si>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</si>
  <si>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</si>
  <si>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</si>
  <si>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</si>
  <si>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</si>
  <si>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</si>
  <si>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</si>
  <si>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</si>
  <si>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</si>
  <si>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</si>
  <si>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</si>
  <si>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</si>
  <si>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</si>
  <si>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</si>
  <si>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</si>
  <si>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</si>
  <si>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</si>
  <si>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</si>
  <si>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</si>
  <si>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</si>
  <si>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</si>
  <si>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</si>
  <si>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</si>
  <si>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</si>
  <si>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</si>
  <si>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</si>
  <si>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</si>
  <si>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</si>
  <si>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</si>
  <si>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</si>
  <si>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</si>
  <si>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</si>
  <si>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</si>
  <si>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</si>
  <si>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</si>
  <si>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</si>
  <si>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</si>
  <si>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</si>
  <si>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</si>
  <si>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</si>
  <si>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</si>
  <si>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</si>
  <si>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</si>
  <si>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</si>
  <si>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</si>
  <si>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</si>
  <si>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</si>
  <si>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</si>
  <si>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</si>
  <si>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</si>
  <si>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</si>
  <si>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</si>
  <si>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</si>
  <si>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</si>
  <si>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</si>
  <si>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</si>
  <si>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</si>
  <si>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</si>
  <si>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</si>
  <si>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</si>
  <si>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</si>
  <si>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</si>
  <si>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</si>
  <si>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</si>
  <si>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</si>
  <si>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</si>
  <si>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</si>
  <si>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</si>
  <si>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</si>
  <si>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</si>
  <si>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</si>
  <si>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</si>
  <si>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</si>
  <si>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</si>
  <si>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</si>
  <si>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</si>
  <si>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</si>
  <si>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</si>
  <si>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</si>
  <si>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</si>
  <si>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</si>
  <si>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</si>
  <si>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</si>
  <si>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</si>
  <si>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</si>
  <si>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</si>
  <si>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</si>
  <si>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</si>
  <si>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</si>
  <si>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</si>
  <si>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</si>
  <si>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</si>
  <si>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</si>
  <si>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</si>
  <si>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</si>
  <si>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</si>
  <si>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</si>
  <si>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</si>
  <si>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</si>
  <si>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</si>
  <si>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</si>
  <si>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</si>
  <si>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</si>
  <si>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</si>
  <si>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</si>
  <si>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</si>
  <si>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</si>
  <si>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</si>
  <si>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</si>
  <si>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</si>
  <si>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</si>
  <si>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</si>
  <si>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</si>
  <si>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</si>
  <si>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</si>
  <si>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</si>
  <si>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</si>
  <si>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</si>
  <si>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</si>
  <si>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</si>
  <si>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</si>
  <si>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</si>
  <si>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</si>
  <si>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</si>
  <si>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</si>
  <si>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</si>
  <si>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</si>
  <si>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</si>
  <si>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</si>
  <si>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</si>
  <si>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</si>
  <si>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</si>
  <si>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</si>
  <si>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</si>
  <si>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</si>
  <si>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</si>
  <si>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</si>
  <si>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</si>
  <si>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</si>
  <si>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</si>
  <si>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</si>
  <si>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</si>
  <si>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</si>
  <si>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</si>
  <si>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</si>
  <si>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</si>
  <si>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</si>
  <si>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</si>
  <si>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</si>
  <si>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</si>
  <si>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</si>
  <si>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</si>
  <si>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</si>
  <si>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</si>
  <si>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</si>
  <si>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</si>
  <si>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</si>
  <si>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</si>
  <si>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</si>
  <si>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</si>
  <si>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</si>
  <si>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</si>
  <si>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</si>
  <si>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</si>
  <si>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</si>
  <si>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</si>
  <si>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</si>
  <si>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</si>
  <si>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</si>
  <si>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</si>
  <si>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</si>
  <si>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</si>
  <si>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</si>
  <si>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</si>
  <si>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</si>
  <si>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</si>
  <si>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</si>
  <si>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</si>
  <si>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</si>
  <si>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</si>
  <si>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</si>
  <si>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</si>
  <si>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</si>
  <si>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</si>
  <si>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</si>
  <si>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</si>
  <si>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</si>
  <si>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</si>
  <si>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</si>
  <si>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</si>
  <si>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</si>
  <si>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</si>
  <si>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</si>
  <si>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</si>
  <si>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</si>
  <si>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</si>
  <si>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</si>
  <si>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</si>
  <si>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</si>
  <si>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</si>
  <si>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</si>
  <si>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</si>
  <si>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</si>
  <si>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</si>
  <si>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</si>
  <si>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</si>
  <si>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</si>
  <si>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</si>
  <si>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</si>
  <si>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</si>
  <si>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</si>
  <si>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</si>
  <si>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</si>
  <si>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</si>
  <si>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</si>
  <si>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</si>
  <si>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</si>
  <si>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</si>
  <si>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</si>
  <si>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</si>
  <si>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</si>
  <si>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</si>
  <si>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</si>
  <si>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</si>
  <si>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</si>
  <si>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</si>
  <si>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</si>
  <si>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</si>
  <si>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</si>
  <si>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</si>
  <si>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</si>
  <si>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</si>
  <si>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</si>
  <si>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</si>
  <si>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</si>
  <si>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</si>
  <si>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</si>
  <si>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</si>
  <si>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</si>
  <si>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</si>
  <si>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</si>
  <si>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</si>
  <si>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</si>
  <si>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</si>
  <si>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</si>
  <si>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</si>
  <si>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</si>
  <si>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</si>
  <si>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</si>
  <si>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</si>
  <si>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</si>
  <si>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</si>
  <si>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</si>
  <si>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</si>
  <si>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</si>
  <si>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</si>
  <si>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</si>
  <si>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</si>
  <si>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</si>
  <si>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</si>
  <si>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</si>
  <si>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</si>
  <si>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</si>
  <si>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</si>
  <si>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</si>
  <si>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</si>
  <si>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</si>
  <si>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</si>
  <si>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</si>
  <si>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</si>
  <si>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</si>
  <si>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</si>
  <si>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</si>
  <si>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</si>
  <si>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</si>
  <si>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</si>
  <si>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</si>
  <si>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</si>
  <si>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</si>
  <si>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</si>
  <si>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</si>
  <si>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</si>
  <si>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</si>
  <si>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</si>
  <si>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</si>
  <si>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</si>
  <si>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</si>
  <si>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</si>
  <si>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</si>
  <si>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</si>
  <si>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</si>
  <si>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</si>
  <si>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</si>
  <si>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</si>
  <si>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</si>
  <si>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</si>
  <si>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</si>
  <si>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</si>
  <si>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</si>
  <si>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</si>
  <si>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</si>
  <si>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</si>
  <si>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</si>
  <si>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</si>
  <si>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</si>
  <si>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</si>
  <si>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</si>
  <si>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</si>
  <si>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</si>
  <si>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</si>
  <si>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</si>
  <si>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</si>
  <si>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</si>
  <si>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</si>
  <si>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</si>
  <si>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</si>
  <si>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</si>
  <si>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</si>
  <si>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</si>
  <si>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</si>
  <si>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</si>
  <si>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</si>
  <si>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</si>
  <si>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</si>
  <si>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</si>
  <si>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</si>
  <si>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</si>
  <si>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</si>
  <si>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</si>
  <si>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</si>
  <si>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</si>
  <si>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</si>
  <si>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</si>
  <si>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</si>
  <si>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</si>
  <si>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</si>
  <si>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</si>
  <si>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</si>
  <si>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</si>
  <si>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</si>
  <si>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</si>
  <si>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</si>
  <si>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</si>
  <si>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</si>
  <si>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</si>
  <si>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</si>
  <si>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</si>
  <si>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</si>
  <si>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</si>
  <si>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</si>
  <si>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</si>
  <si>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</si>
  <si>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</si>
  <si>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</si>
  <si>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</si>
  <si>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</si>
  <si>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</si>
  <si>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</si>
  <si>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</si>
  <si>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</si>
  <si>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</si>
  <si>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</si>
  <si>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</si>
  <si>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</si>
  <si>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</si>
  <si>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</si>
  <si>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</si>
  <si>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</si>
  <si>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</si>
  <si>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</si>
  <si>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</si>
  <si>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</si>
  <si>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</si>
  <si>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</si>
  <si>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</si>
  <si>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</si>
  <si>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</si>
  <si>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</si>
  <si>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</si>
  <si>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</si>
  <si>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</si>
  <si>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</si>
  <si>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</si>
  <si>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</si>
  <si>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</si>
  <si>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</si>
  <si>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</si>
  <si>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</si>
  <si>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</si>
  <si>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</si>
  <si>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</si>
  <si>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</si>
  <si>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</si>
  <si>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</si>
  <si>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</si>
  <si>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</si>
  <si>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</si>
  <si>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</si>
  <si>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</si>
  <si>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</si>
  <si>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</si>
  <si>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</si>
  <si>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</si>
  <si>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</si>
  <si>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</si>
  <si>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</si>
  <si>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</si>
  <si>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</si>
  <si>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</si>
  <si>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</si>
  <si>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</si>
  <si>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</si>
  <si>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</si>
  <si>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</si>
  <si>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</si>
  <si>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</si>
  <si>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</si>
  <si>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</si>
  <si>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</si>
  <si>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</si>
  <si>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</si>
  <si>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</si>
  <si>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</si>
  <si>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</si>
  <si>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</si>
  <si>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</si>
  <si>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</si>
  <si>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</si>
  <si>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</si>
  <si>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</si>
  <si>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</si>
  <si>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</si>
  <si>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</si>
  <si>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</si>
  <si>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</si>
  <si>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</si>
  <si>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</si>
  <si>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</si>
  <si>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</si>
  <si>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</si>
  <si>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</si>
  <si>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</si>
  <si>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</si>
  <si>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</si>
  <si>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</si>
  <si>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</si>
  <si>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</si>
  <si>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</si>
  <si>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</si>
  <si>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</si>
  <si>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</si>
  <si>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</si>
  <si>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</si>
  <si>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</si>
  <si>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</si>
  <si>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</si>
  <si>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</si>
  <si>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</si>
  <si>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</si>
  <si>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</si>
  <si>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</si>
  <si>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</si>
  <si>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</si>
  <si>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</si>
  <si>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</si>
  <si>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</si>
  <si>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</si>
  <si>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</si>
  <si>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</si>
  <si>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</si>
  <si>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</si>
  <si>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</si>
  <si>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</si>
  <si>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</si>
  <si>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</si>
  <si>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</si>
  <si>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</si>
  <si>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</si>
  <si>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</si>
  <si>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</si>
  <si>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</si>
  <si>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</si>
  <si>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</si>
  <si>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</si>
  <si>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</si>
  <si>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</si>
  <si>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</si>
  <si>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</si>
  <si>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</si>
  <si>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</si>
  <si>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</si>
  <si>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</si>
  <si>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</si>
  <si>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</si>
  <si>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</si>
  <si>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</si>
  <si>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</si>
  <si>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</si>
  <si>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</si>
  <si>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</si>
  <si>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</si>
  <si>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</si>
  <si>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</si>
  <si>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</si>
  <si>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</si>
  <si>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</si>
  <si>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</si>
  <si>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</si>
  <si>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</si>
  <si>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</si>
  <si>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</si>
  <si>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</si>
  <si>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</si>
  <si>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</si>
  <si>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</si>
  <si>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</si>
  <si>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</si>
  <si>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</si>
  <si>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</si>
  <si>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</si>
  <si>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</si>
  <si>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</si>
  <si>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</si>
  <si>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</si>
  <si>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</si>
  <si>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</si>
  <si>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</si>
  <si>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</si>
  <si>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</si>
  <si>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</si>
  <si>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</si>
  <si>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</si>
  <si>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</si>
  <si>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</si>
  <si>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</si>
  <si>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</si>
  <si>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</si>
  <si>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</si>
  <si>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</si>
  <si>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</si>
  <si>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</si>
  <si>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</si>
  <si>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</si>
  <si>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</si>
  <si>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</si>
  <si>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</si>
  <si>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</si>
  <si>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</si>
  <si>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</si>
  <si>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</si>
  <si>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</si>
  <si>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</si>
  <si>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</si>
  <si>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</si>
  <si>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</si>
  <si>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</si>
  <si>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</si>
  <si>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</si>
  <si>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</si>
  <si>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</si>
  <si>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</si>
  <si>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</si>
  <si>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</si>
  <si>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</si>
  <si>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</si>
  <si>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</si>
  <si>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</si>
  <si>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</si>
  <si>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</si>
  <si>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</si>
  <si>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</si>
  <si>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</si>
  <si>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</si>
  <si>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</si>
  <si>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</si>
  <si>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</si>
  <si>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</si>
  <si>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</si>
  <si>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</si>
  <si>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</si>
  <si>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</si>
  <si>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</si>
  <si>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</si>
  <si>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</si>
  <si>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</si>
  <si>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</si>
  <si>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</si>
  <si>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</si>
  <si>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</si>
  <si>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</si>
  <si>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</si>
  <si>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</si>
  <si>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</si>
  <si>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</si>
  <si>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</si>
  <si>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</si>
  <si>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</si>
  <si>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</si>
  <si>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</si>
  <si>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</si>
  <si>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</si>
  <si>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</si>
  <si>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</si>
  <si>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</si>
  <si>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</si>
  <si>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</si>
  <si>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</si>
  <si>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</si>
  <si>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</si>
  <si>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</si>
  <si>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</si>
  <si>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</si>
  <si>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</si>
  <si>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</si>
  <si>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</si>
  <si>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</si>
  <si>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</si>
  <si>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</si>
  <si>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</si>
  <si>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</si>
  <si>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</si>
  <si>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</si>
  <si>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</si>
  <si>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</si>
  <si>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</si>
  <si>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</si>
  <si>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</si>
  <si>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</si>
  <si>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</si>
  <si>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</si>
  <si>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</si>
  <si>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</si>
  <si>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</si>
  <si>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</si>
  <si>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</si>
  <si>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</si>
  <si>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</si>
  <si>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</si>
  <si>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</si>
  <si>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</si>
  <si>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</si>
  <si>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</si>
  <si>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</si>
  <si>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</si>
  <si>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</si>
  <si>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</si>
  <si>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</si>
  <si>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</si>
  <si>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</si>
  <si>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</si>
  <si>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</si>
  <si>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</si>
  <si>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</si>
  <si>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</si>
  <si>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</si>
  <si>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</si>
  <si>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</si>
  <si>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</si>
  <si>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</si>
  <si>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</si>
  <si>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</si>
  <si>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</si>
  <si>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</si>
  <si>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</si>
  <si>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</si>
  <si>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</si>
  <si>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</si>
  <si>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</si>
  <si>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</si>
  <si>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</si>
  <si>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</si>
  <si>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</si>
  <si>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</si>
  <si>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</si>
  <si>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</si>
  <si>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</si>
  <si>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</si>
  <si>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</si>
  <si>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</si>
  <si>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</si>
  <si>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</si>
  <si>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</si>
  <si>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</si>
  <si>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</si>
  <si>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</si>
  <si>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</si>
  <si>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</si>
  <si>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</si>
  <si>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</si>
  <si>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</si>
  <si>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</si>
  <si>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</si>
  <si>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</si>
  <si>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</si>
  <si>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</si>
  <si>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</si>
  <si>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</si>
  <si>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</si>
  <si>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</si>
  <si>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</si>
  <si>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</si>
  <si>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</si>
  <si>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</si>
  <si>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</si>
  <si>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</si>
  <si>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</si>
  <si>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</si>
  <si>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</si>
  <si>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</si>
  <si>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</si>
  <si>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</si>
  <si>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</si>
  <si>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</si>
  <si>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</si>
  <si>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</si>
  <si>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</si>
  <si>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</si>
  <si>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</si>
  <si>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</si>
  <si>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</si>
  <si>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</si>
  <si>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</si>
  <si>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</si>
  <si>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</si>
  <si>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</si>
  <si>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</si>
  <si>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</si>
  <si>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</si>
  <si>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</si>
  <si>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</si>
  <si>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</si>
  <si>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</si>
  <si>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</si>
  <si>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</si>
  <si>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</si>
  <si>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</si>
  <si>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</si>
  <si>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</si>
  <si>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</si>
  <si>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</si>
  <si>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</si>
  <si>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</si>
  <si>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</si>
  <si>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</si>
  <si>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</si>
  <si>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</si>
  <si>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</si>
  <si>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</si>
  <si>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</si>
  <si>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</si>
  <si>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</si>
  <si>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</si>
  <si>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</si>
  <si>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</si>
  <si>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</si>
  <si>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</si>
  <si>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</si>
  <si>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</si>
  <si>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</si>
  <si>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</si>
  <si>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</si>
  <si>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</si>
  <si>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</si>
  <si>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</si>
  <si>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</si>
  <si>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</si>
  <si>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</si>
  <si>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</si>
  <si>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</si>
  <si>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</si>
  <si>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</si>
  <si>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</si>
  <si>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</si>
  <si>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</si>
  <si>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</si>
  <si>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</si>
  <si>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</si>
  <si>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</si>
  <si>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</si>
  <si>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</si>
  <si>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</si>
  <si>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</si>
  <si>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</si>
  <si>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</si>
  <si>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</si>
  <si>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</si>
  <si>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</si>
  <si>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</si>
  <si>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</si>
  <si>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</si>
  <si>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</si>
  <si>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</si>
  <si>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</si>
  <si>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</si>
  <si>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</si>
  <si>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</si>
  <si>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</si>
  <si>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</si>
  <si>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</si>
  <si>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</si>
  <si>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</si>
  <si>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</si>
  <si>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</si>
  <si>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</si>
  <si>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</si>
  <si>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</si>
  <si>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</si>
  <si>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</si>
  <si>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</si>
  <si>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</si>
  <si>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</si>
  <si>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</si>
  <si>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</si>
  <si>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</si>
  <si>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</si>
  <si>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</si>
  <si>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</si>
  <si>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</si>
  <si>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</si>
  <si>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</si>
  <si>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</si>
  <si>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</si>
  <si>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</si>
  <si>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</si>
  <si>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</si>
  <si>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</si>
  <si>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</si>
  <si>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</si>
  <si>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</si>
  <si>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</si>
  <si>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</si>
  <si>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</si>
  <si>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</si>
  <si>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</si>
  <si>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</si>
  <si>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</si>
  <si>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</si>
  <si>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</si>
  <si>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</si>
  <si>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</si>
  <si>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</si>
  <si>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</si>
  <si>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</si>
  <si>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</si>
  <si>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</si>
  <si>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</si>
  <si>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</si>
  <si>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</si>
  <si>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</si>
  <si>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</si>
  <si>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</si>
  <si>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</si>
  <si>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</si>
  <si>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</si>
  <si>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</si>
  <si>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</si>
  <si>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</si>
  <si>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</si>
  <si>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</si>
  <si>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</si>
  <si>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</si>
  <si>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</si>
  <si>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</si>
  <si>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</si>
  <si>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</si>
  <si>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</si>
  <si>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</si>
  <si>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</si>
  <si>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</si>
  <si>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</si>
  <si>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</si>
  <si>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</si>
  <si>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</si>
  <si>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</si>
  <si>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</si>
  <si>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</si>
  <si>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</si>
  <si>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</si>
  <si>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</si>
  <si>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</si>
  <si>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</si>
  <si>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</si>
  <si>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</si>
  <si>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</si>
  <si>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</si>
  <si>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</si>
  <si>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</si>
  <si>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</si>
  <si>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</si>
  <si>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</si>
  <si>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</si>
  <si>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</si>
  <si>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</si>
  <si>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</si>
  <si>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</si>
  <si>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</si>
  <si>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</si>
  <si>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</si>
  <si>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</si>
  <si>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</si>
  <si>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</si>
  <si>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</si>
  <si>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</si>
  <si>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</si>
  <si>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</si>
  <si>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</si>
  <si>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</si>
  <si>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</si>
  <si>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</si>
  <si>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</si>
  <si>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</si>
  <si>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</si>
  <si>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</si>
  <si>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</si>
  <si>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</si>
  <si>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</si>
  <si>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</si>
  <si>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</si>
  <si>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</si>
  <si>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</si>
  <si>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</si>
  <si>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</si>
  <si>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</si>
  <si>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</si>
  <si>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</si>
  <si>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</si>
  <si>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</si>
  <si>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</si>
  <si>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</si>
  <si>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</si>
  <si>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</si>
  <si>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</si>
  <si>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</si>
  <si>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</si>
  <si>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</si>
  <si>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</si>
  <si>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</si>
  <si>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</si>
  <si>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</si>
  <si>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</si>
  <si>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</si>
  <si>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</si>
  <si>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</si>
  <si>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</si>
  <si>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</si>
  <si>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</si>
  <si>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</si>
  <si>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</si>
  <si>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</si>
  <si>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</si>
  <si>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</si>
  <si>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</si>
  <si>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</si>
  <si>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</si>
  <si>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</si>
  <si>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</si>
  <si>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</si>
  <si>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</si>
  <si>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</si>
  <si>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</si>
  <si>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</si>
  <si>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</si>
  <si>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</si>
  <si>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</si>
  <si>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</si>
  <si>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</si>
  <si>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</si>
  <si>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</si>
  <si>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</si>
  <si>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</si>
  <si>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</si>
  <si>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</si>
  <si>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</si>
  <si>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</si>
  <si>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</si>
  <si>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</si>
  <si>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</si>
  <si>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</si>
  <si>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</si>
  <si>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</si>
  <si>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</si>
  <si>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</si>
  <si>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</si>
  <si>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</si>
  <si>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</si>
  <si>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</si>
  <si>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</si>
  <si>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</si>
  <si>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</si>
  <si>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</si>
  <si>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</si>
  <si>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</si>
  <si>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</si>
  <si>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</si>
  <si>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</si>
  <si>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</si>
  <si>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</si>
  <si>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</si>
  <si>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</si>
  <si>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</si>
  <si>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</si>
  <si>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</si>
  <si>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</si>
  <si>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</si>
  <si>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</si>
  <si>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</si>
  <si>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</si>
  <si>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</si>
  <si>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</si>
  <si>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</si>
  <si>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</si>
  <si>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</si>
  <si>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</si>
  <si>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</si>
  <si>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</si>
  <si>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</si>
  <si>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</si>
  <si>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</si>
  <si>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</si>
  <si>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</si>
  <si>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</si>
  <si>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</si>
  <si>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</si>
  <si>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</si>
  <si>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</si>
  <si>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</si>
  <si>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</si>
  <si>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</si>
  <si>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</si>
  <si>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</si>
  <si>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</si>
  <si>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</si>
  <si>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</si>
  <si>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</si>
  <si>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</si>
  <si>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</si>
  <si>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</si>
  <si>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</si>
  <si>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</si>
  <si>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</si>
  <si>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</si>
  <si>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</si>
  <si>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</si>
  <si>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</si>
  <si>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</si>
  <si>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</si>
  <si>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</si>
  <si>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</si>
  <si>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</si>
  <si>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</si>
  <si>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</si>
  <si>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</si>
  <si>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</si>
  <si>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</si>
  <si>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</si>
  <si>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</si>
  <si>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</si>
  <si>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</si>
  <si>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</si>
  <si>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</si>
  <si>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</si>
  <si>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</si>
  <si>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</si>
  <si>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</si>
  <si>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</si>
  <si>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</si>
  <si>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</si>
  <si>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</si>
  <si>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</si>
  <si>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</si>
  <si>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</si>
  <si>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</si>
  <si>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</si>
  <si>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</si>
  <si>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</si>
  <si>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</si>
  <si>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</si>
  <si>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</si>
  <si>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</si>
  <si>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</si>
  <si>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</si>
  <si>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</si>
  <si>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</si>
  <si>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</si>
  <si>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</si>
  <si>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</si>
  <si>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</si>
  <si>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</si>
  <si>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</si>
  <si>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</si>
  <si>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</si>
  <si>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</si>
  <si>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</si>
  <si>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</si>
  <si>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</si>
  <si>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</si>
  <si>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</si>
  <si>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</si>
  <si>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</si>
  <si>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</si>
  <si>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</si>
  <si>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</si>
  <si>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</si>
  <si>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</si>
  <si>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</si>
  <si>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</si>
  <si>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</si>
  <si>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</si>
  <si>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</si>
  <si>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</si>
  <si>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</si>
  <si>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</si>
  <si>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</si>
  <si>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</si>
  <si>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</si>
  <si>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</si>
  <si>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</si>
  <si>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</si>
  <si>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</si>
  <si>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</si>
  <si>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</si>
  <si>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</si>
  <si>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</si>
  <si>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</si>
  <si>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</si>
  <si>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</si>
  <si>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</si>
  <si>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</si>
  <si>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</si>
  <si>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</si>
  <si>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</si>
  <si>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</si>
  <si>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</si>
  <si>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</si>
  <si>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</si>
  <si>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</si>
  <si>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</si>
  <si>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</si>
  <si>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</si>
  <si>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</si>
  <si>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</si>
  <si>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</si>
  <si>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</si>
  <si>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</si>
  <si>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</si>
  <si>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</si>
  <si>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</si>
  <si>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</si>
  <si>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</si>
  <si>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</si>
  <si>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</si>
  <si>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</si>
  <si>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</si>
  <si>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</si>
  <si>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</si>
  <si>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</si>
  <si>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</si>
  <si>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</si>
  <si>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</si>
  <si>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</si>
  <si>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</si>
  <si>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</si>
  <si>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</si>
  <si>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</si>
  <si>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</si>
  <si>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</si>
  <si>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</si>
  <si>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</si>
  <si>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</si>
  <si>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</si>
  <si>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</si>
  <si>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</si>
  <si>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</si>
  <si>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</si>
  <si>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</si>
  <si>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</si>
  <si>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</si>
  <si>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</si>
  <si>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</si>
  <si>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</si>
  <si>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</si>
  <si>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</si>
  <si>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</si>
  <si>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</si>
  <si>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</si>
  <si>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</si>
  <si>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</si>
  <si>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</si>
  <si>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</si>
  <si>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</si>
  <si>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</si>
  <si>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</si>
  <si>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</si>
  <si>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</si>
  <si>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</si>
  <si>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</si>
  <si>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</si>
  <si>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</si>
  <si>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</si>
  <si>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</si>
  <si>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</si>
  <si>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</si>
  <si>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</si>
  <si>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</si>
  <si>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</si>
  <si>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</si>
  <si>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</si>
  <si>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</si>
  <si>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</si>
  <si>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</si>
  <si>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</si>
  <si>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</si>
  <si>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</si>
  <si>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</si>
  <si>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</si>
  <si>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</si>
  <si>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</si>
  <si>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</si>
  <si>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</si>
  <si>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</si>
  <si>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</si>
  <si>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</si>
  <si>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</si>
  <si>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</si>
  <si>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</si>
  <si>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</si>
  <si>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</si>
  <si>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</si>
  <si>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</si>
  <si>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</si>
  <si>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</si>
  <si>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</si>
  <si>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</si>
  <si>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</si>
  <si>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</si>
  <si>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</si>
  <si>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</si>
  <si>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</si>
  <si>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</si>
  <si>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</si>
  <si>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</si>
  <si>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</si>
  <si>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</si>
  <si>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</si>
  <si>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</si>
  <si>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</si>
  <si>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</si>
  <si>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</si>
  <si>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</si>
  <si>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</si>
  <si>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</si>
  <si>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</si>
  <si>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</si>
  <si>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</si>
  <si>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</si>
  <si>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</si>
  <si>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</si>
  <si>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</si>
  <si>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</si>
  <si>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</si>
  <si>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</si>
  <si>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</si>
  <si>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</si>
  <si>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</si>
  <si>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</si>
  <si>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</si>
  <si>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</si>
  <si>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</si>
  <si>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</si>
  <si>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</si>
  <si>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</si>
  <si>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</si>
  <si>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</si>
  <si>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</si>
  <si>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</si>
  <si>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</si>
  <si>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</si>
  <si>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</si>
  <si>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</si>
  <si>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</si>
  <si>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</si>
  <si>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</si>
  <si>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</si>
  <si>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</si>
  <si>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</si>
  <si>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</si>
  <si>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</si>
  <si>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</si>
  <si>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</si>
  <si>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</si>
  <si>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</si>
  <si>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</si>
  <si>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</si>
  <si>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</si>
  <si>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</si>
  <si>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</si>
  <si>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</si>
  <si>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</si>
  <si>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</si>
  <si>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</si>
  <si>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</si>
  <si>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</si>
  <si>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</si>
  <si>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</si>
  <si>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</si>
  <si>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</si>
  <si>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</si>
  <si>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</si>
  <si>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</si>
  <si>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</si>
  <si>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</si>
  <si>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</si>
  <si>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</si>
  <si>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</si>
  <si>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</si>
  <si>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</si>
  <si>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</si>
  <si>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</si>
  <si>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</si>
  <si>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</si>
  <si>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</si>
  <si>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</si>
  <si>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</si>
  <si>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</si>
  <si>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</si>
  <si>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</si>
  <si>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</si>
  <si>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</si>
  <si>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</si>
  <si>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</si>
  <si>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</si>
  <si>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</si>
  <si>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</si>
  <si>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</si>
  <si>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</si>
  <si>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</si>
  <si>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</si>
  <si>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</si>
  <si>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</si>
  <si>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</si>
  <si>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</si>
  <si>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</si>
  <si>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</si>
  <si>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</si>
  <si>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</si>
  <si>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</si>
  <si>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</si>
  <si>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</si>
  <si>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</si>
  <si>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</si>
  <si>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</si>
  <si>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</si>
  <si>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</si>
  <si>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</si>
  <si>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</si>
  <si>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</si>
  <si>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</si>
  <si>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</si>
  <si>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</si>
  <si>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</si>
  <si>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</si>
  <si>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</si>
  <si>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</si>
  <si>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</si>
  <si>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</si>
  <si>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</si>
  <si>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</si>
  <si>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</si>
  <si>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</si>
  <si>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</si>
  <si>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</si>
  <si>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</si>
  <si>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</si>
  <si>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</si>
  <si>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</si>
  <si>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</si>
  <si>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</si>
  <si>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</si>
  <si>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</si>
  <si>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</si>
  <si>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</si>
  <si>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</si>
  <si>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</si>
  <si>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</si>
  <si>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</si>
  <si>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</si>
  <si>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</si>
  <si>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</si>
  <si>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</si>
  <si>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</si>
  <si>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</si>
  <si>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</si>
  <si>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</si>
  <si>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</si>
  <si>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</si>
  <si>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</si>
  <si>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</si>
  <si>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</si>
  <si>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</si>
  <si>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</si>
  <si>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</si>
  <si>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</si>
  <si>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</si>
  <si>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</si>
  <si>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</si>
  <si>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</si>
  <si>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</si>
  <si>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</si>
  <si>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</si>
  <si>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</si>
  <si>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</si>
  <si>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</si>
  <si>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</si>
  <si>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</si>
  <si>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</si>
  <si>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</si>
  <si>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</si>
  <si>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</si>
  <si>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</si>
  <si>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</si>
  <si>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</si>
  <si>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</si>
  <si>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</si>
  <si>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</si>
  <si>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</si>
  <si>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</si>
  <si>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</si>
  <si>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</si>
  <si>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</si>
  <si>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</si>
  <si>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</si>
  <si>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</si>
  <si>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</si>
  <si>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</si>
  <si>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</si>
  <si>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</si>
  <si>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</si>
  <si>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</si>
  <si>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</si>
  <si>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</si>
  <si>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</si>
  <si>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</si>
  <si>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</si>
  <si>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</si>
  <si>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</si>
  <si>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</si>
  <si>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</si>
  <si>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</si>
  <si>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</si>
  <si>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</si>
  <si>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</si>
  <si>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</si>
  <si>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</si>
  <si>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</si>
  <si>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</si>
  <si>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</si>
  <si>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</si>
  <si>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</si>
  <si>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</si>
  <si>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</si>
  <si>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</si>
  <si>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</si>
  <si>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</si>
  <si>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</si>
  <si>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</si>
  <si>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</si>
  <si>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</si>
  <si>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</si>
  <si>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</si>
  <si>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</si>
  <si>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</si>
  <si>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</si>
  <si>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</si>
  <si>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</si>
  <si>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</si>
  <si>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</si>
  <si>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</si>
  <si>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</si>
  <si>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</si>
  <si>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</si>
  <si>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</si>
  <si>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</si>
  <si>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</si>
  <si>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</si>
  <si>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</si>
  <si>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</si>
  <si>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</si>
  <si>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</si>
  <si>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</si>
  <si>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</si>
  <si>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</si>
  <si>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</si>
  <si>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</si>
  <si>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</si>
  <si>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</si>
  <si>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</si>
  <si>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</si>
  <si>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</si>
  <si>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</si>
  <si>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</si>
  <si>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</si>
  <si>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</si>
  <si>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</si>
  <si>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</si>
  <si>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</si>
  <si>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</si>
  <si>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</si>
  <si>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</si>
  <si>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</si>
  <si>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</si>
  <si>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</si>
  <si>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</si>
  <si>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</si>
  <si>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</si>
  <si>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</si>
  <si>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</si>
  <si>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</si>
  <si>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</si>
  <si>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</si>
  <si>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</si>
  <si>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</si>
  <si>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</si>
  <si>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</si>
  <si>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</si>
  <si>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</si>
  <si>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</si>
  <si>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</si>
  <si>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</si>
  <si>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</si>
  <si>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</si>
  <si>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</si>
  <si>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</si>
  <si>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</si>
  <si>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</si>
  <si>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</si>
  <si>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</si>
  <si>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</si>
  <si>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</si>
  <si>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</si>
  <si>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</si>
  <si>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</si>
  <si>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</si>
  <si>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</si>
  <si>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</si>
  <si>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</si>
  <si>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</si>
  <si>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</si>
  <si>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</si>
  <si>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</si>
  <si>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</si>
  <si>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</si>
  <si>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</si>
  <si>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</si>
  <si>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</si>
  <si>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</si>
  <si>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</si>
  <si>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</si>
  <si>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</si>
  <si>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</si>
  <si>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</si>
  <si>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</si>
  <si>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</si>
  <si>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</si>
  <si>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</si>
  <si>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</si>
  <si>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</si>
  <si>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</si>
  <si>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</si>
  <si>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</si>
  <si>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</si>
  <si>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</si>
  <si>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</si>
  <si>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</si>
  <si>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</si>
  <si>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</si>
  <si>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</si>
  <si>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</si>
  <si>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</si>
  <si>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</si>
  <si>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</si>
  <si>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</si>
  <si>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</si>
  <si>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</si>
  <si>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</si>
  <si>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</si>
  <si>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</si>
  <si>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</si>
  <si>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</si>
  <si>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</si>
  <si>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</si>
  <si>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</si>
  <si>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</si>
  <si>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</si>
  <si>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</si>
  <si>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</si>
  <si>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</si>
  <si>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</si>
  <si>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</si>
  <si>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</si>
  <si>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</si>
  <si>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</si>
  <si>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</si>
  <si>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</si>
  <si>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</si>
  <si>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</si>
  <si>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</si>
  <si>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</si>
  <si>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</si>
  <si>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</si>
  <si>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</si>
  <si>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</si>
  <si>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</si>
  <si>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</si>
  <si>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</si>
  <si>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</si>
  <si>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</si>
  <si>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</si>
  <si>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</si>
  <si>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</si>
  <si>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</si>
  <si>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</si>
  <si>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</si>
  <si>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</si>
  <si>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</si>
  <si>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</si>
  <si>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</si>
  <si>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</si>
  <si>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</si>
  <si>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</si>
  <si>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</si>
  <si>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</si>
  <si>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</si>
  <si>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</si>
  <si>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</si>
  <si>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</si>
  <si>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</si>
  <si>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</si>
  <si>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</si>
  <si>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</si>
  <si>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</si>
  <si>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</si>
  <si>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</si>
  <si>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</si>
  <si>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</si>
  <si>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</si>
  <si>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</si>
  <si>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</si>
  <si>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</si>
  <si>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</si>
  <si>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</si>
  <si>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</si>
  <si>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</si>
  <si>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</si>
  <si>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</si>
  <si>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</si>
  <si>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</si>
  <si>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</si>
  <si>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</si>
  <si>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</si>
  <si>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</si>
  <si>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</si>
  <si>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</si>
  <si>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</si>
  <si>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</si>
  <si>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</si>
  <si>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</si>
  <si>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</si>
  <si>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</si>
  <si>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</si>
  <si>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</si>
  <si>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</si>
  <si>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</si>
  <si>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</si>
  <si>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</si>
  <si>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</si>
  <si>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</si>
  <si>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</si>
  <si>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</si>
  <si>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</si>
  <si>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</si>
  <si>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</si>
  <si>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</si>
  <si>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</si>
  <si>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</si>
  <si>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</si>
  <si>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</si>
  <si>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</si>
  <si>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</si>
  <si>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</si>
  <si>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</si>
  <si>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</si>
  <si>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</si>
  <si>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</si>
  <si>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</si>
  <si>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</si>
  <si>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</si>
  <si>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</si>
  <si>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</si>
  <si>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</si>
  <si>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</si>
  <si>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</si>
  <si>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</si>
  <si>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</si>
  <si>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</si>
  <si>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</si>
  <si>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</si>
  <si>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</si>
  <si>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</si>
  <si>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</si>
  <si>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</si>
  <si>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</si>
  <si>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</si>
  <si>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</si>
  <si>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</si>
  <si>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</si>
  <si>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</si>
  <si>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</si>
  <si>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</si>
  <si>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</si>
  <si>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</si>
  <si>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</si>
  <si>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</si>
  <si>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</si>
  <si>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</si>
  <si>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</si>
  <si>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</si>
  <si>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</si>
  <si>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</si>
  <si>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</si>
  <si>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</si>
  <si>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</si>
  <si>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</si>
  <si>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</si>
  <si>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</si>
  <si>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</si>
  <si>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</si>
  <si>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</si>
  <si>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</si>
  <si>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</si>
  <si>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</si>
  <si>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</si>
  <si>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</si>
  <si>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</si>
  <si>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</si>
  <si>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</si>
  <si>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</si>
  <si>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</si>
  <si>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</si>
  <si>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</si>
  <si>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</si>
  <si>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</si>
  <si>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</si>
  <si>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</si>
  <si>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</si>
  <si>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</si>
  <si>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</si>
  <si>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</si>
  <si>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</si>
  <si>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</si>
  <si>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</si>
  <si>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</si>
  <si>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</si>
  <si>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</si>
  <si>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</si>
  <si>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</si>
  <si>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</si>
  <si>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</si>
  <si>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</si>
  <si>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</si>
  <si>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</si>
  <si>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</si>
  <si>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</si>
  <si>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</si>
  <si>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</si>
  <si>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</si>
  <si>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</si>
  <si>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</si>
  <si>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</si>
  <si>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</si>
  <si>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</si>
  <si>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</si>
  <si>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</si>
  <si>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</si>
  <si>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</si>
  <si>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</si>
  <si>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</si>
  <si>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</si>
  <si>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</si>
  <si>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</si>
  <si>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</si>
  <si>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</si>
  <si>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</si>
  <si>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</si>
  <si>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</si>
  <si>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</si>
  <si>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</si>
  <si>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</si>
  <si>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</si>
  <si>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</si>
  <si>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</si>
  <si>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</si>
  <si>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</si>
  <si>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</si>
  <si>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</si>
  <si>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</si>
  <si>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</si>
  <si>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</si>
  <si>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</si>
  <si>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</si>
  <si>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</si>
  <si>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</si>
  <si>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</si>
  <si>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</si>
  <si>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</si>
  <si>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</si>
  <si>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</si>
  <si>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</si>
  <si>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</si>
  <si>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</si>
  <si>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</si>
  <si>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</si>
  <si>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</si>
  <si>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</si>
  <si>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</si>
  <si>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</si>
  <si>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</si>
  <si>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</si>
  <si>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</si>
  <si>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</si>
  <si>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</si>
  <si>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</si>
  <si>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</si>
  <si>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</si>
  <si>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</si>
  <si>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</si>
  <si>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</si>
  <si>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</si>
  <si>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</si>
  <si>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</si>
  <si>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</si>
  <si>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</si>
  <si>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</si>
  <si>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</si>
  <si>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</si>
  <si>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</si>
  <si>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</si>
  <si>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</si>
  <si>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</si>
  <si>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</si>
  <si>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</si>
  <si>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</si>
  <si>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</si>
  <si>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</si>
  <si>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</si>
  <si>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</si>
  <si>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</si>
  <si>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</si>
  <si>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</si>
  <si>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</si>
  <si>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</si>
  <si>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</si>
  <si>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</si>
  <si>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</si>
  <si>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</si>
  <si>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</si>
  <si>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</si>
  <si>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</si>
  <si>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</si>
  <si>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</si>
  <si>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</si>
  <si>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</si>
  <si>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</si>
  <si>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</si>
  <si>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</si>
  <si>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</si>
  <si>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</si>
  <si>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</si>
  <si>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</si>
  <si>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</si>
  <si>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</si>
  <si>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</si>
  <si>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</si>
  <si>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</si>
  <si>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</si>
  <si>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</si>
  <si>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</si>
  <si>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</si>
  <si>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</si>
  <si>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</si>
  <si>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</si>
  <si>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</si>
  <si>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</si>
  <si>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</si>
  <si>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</si>
  <si>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</si>
  <si>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</si>
  <si>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</si>
  <si>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</si>
  <si>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</si>
  <si>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</si>
  <si>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</si>
  <si>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</si>
  <si>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</si>
  <si>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</si>
  <si>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</si>
  <si>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</si>
  <si>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</si>
  <si>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</si>
  <si>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</si>
  <si>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</si>
  <si>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</si>
  <si>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</si>
  <si>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</si>
  <si>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</si>
  <si>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</si>
  <si>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</si>
  <si>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</si>
  <si>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</si>
  <si>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</si>
  <si>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</si>
  <si>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</si>
  <si>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</si>
  <si>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</si>
  <si>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</si>
  <si>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</si>
  <si>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</si>
  <si>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</si>
  <si>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</si>
  <si>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</si>
  <si>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</si>
  <si>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</si>
  <si>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</si>
  <si>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</si>
  <si>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</si>
  <si>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</si>
  <si>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</si>
  <si>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</si>
  <si>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</si>
  <si>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</si>
  <si>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</si>
  <si>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</si>
  <si>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</si>
  <si>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</si>
  <si>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</si>
  <si>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</si>
  <si>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</si>
  <si>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</si>
  <si>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</si>
  <si>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</si>
  <si>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</si>
  <si>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</si>
  <si>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</si>
  <si>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</si>
  <si>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</si>
  <si>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</si>
  <si>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</si>
  <si>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</si>
  <si>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</si>
  <si>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</si>
  <si>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</si>
  <si>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</si>
  <si>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</si>
  <si>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</si>
  <si>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</si>
  <si>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</si>
  <si>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</si>
  <si>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</si>
  <si>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</si>
  <si>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</si>
  <si>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</si>
  <si>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</si>
  <si>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</si>
  <si>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</si>
  <si>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</si>
  <si>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</si>
  <si>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</si>
  <si>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</si>
  <si>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</si>
  <si>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</si>
  <si>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</si>
  <si>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</si>
  <si>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</si>
  <si>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</si>
  <si>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</si>
  <si>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</si>
  <si>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</si>
  <si>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</si>
  <si>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</si>
  <si>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</si>
  <si>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</si>
  <si>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</si>
  <si>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</si>
  <si>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</si>
  <si>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</si>
  <si>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</si>
  <si>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</si>
  <si>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</si>
  <si>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</si>
  <si>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</si>
  <si>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</si>
  <si>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</si>
  <si>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</si>
  <si>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</si>
  <si>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</si>
  <si>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</si>
  <si>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</si>
  <si>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</si>
  <si>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</si>
  <si>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</si>
  <si>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</si>
  <si>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</si>
  <si>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</si>
  <si>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</si>
  <si>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</si>
  <si>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</si>
  <si>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</si>
  <si>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</si>
  <si>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</si>
  <si>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</si>
  <si>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</si>
  <si>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</si>
  <si>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</si>
  <si>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</si>
  <si>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</si>
  <si>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</si>
  <si>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</si>
  <si>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</si>
  <si>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</si>
  <si>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</si>
  <si>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</si>
  <si>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</si>
  <si>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</si>
  <si>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</si>
  <si>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</si>
  <si>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</si>
  <si>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</si>
  <si>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</si>
  <si>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</si>
  <si>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</si>
  <si>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</si>
  <si>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</si>
  <si>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</si>
  <si>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</si>
  <si>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</si>
  <si>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</si>
  <si>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</si>
  <si>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</si>
  <si>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</si>
  <si>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</si>
  <si>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</si>
  <si>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</si>
  <si>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</si>
  <si>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</si>
  <si>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</si>
  <si>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</si>
  <si>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</si>
  <si>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</si>
  <si>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</si>
  <si>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</si>
  <si>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</si>
  <si>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</si>
  <si>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</si>
  <si>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</si>
  <si>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</si>
  <si>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</si>
  <si>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</si>
  <si>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</si>
  <si>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</si>
  <si>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</si>
  <si>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</si>
  <si>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</si>
  <si>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</si>
  <si>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</si>
  <si>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</si>
  <si>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</si>
  <si>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</si>
  <si>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</si>
  <si>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</si>
  <si>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</si>
  <si>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</si>
  <si>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</si>
  <si>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</si>
  <si>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</si>
  <si>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</si>
  <si>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</si>
  <si>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</si>
  <si>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</si>
  <si>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</si>
  <si>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</si>
  <si>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</si>
  <si>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</si>
  <si>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</si>
  <si>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</si>
  <si>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</si>
  <si>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</si>
  <si>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</si>
  <si>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</si>
  <si>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</si>
  <si>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</si>
  <si>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</si>
  <si>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</si>
  <si>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</si>
  <si>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</si>
  <si>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</si>
  <si>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</si>
  <si>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</si>
  <si>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</si>
  <si>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</si>
  <si>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</si>
  <si>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</si>
  <si>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</si>
  <si>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</si>
  <si>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</si>
  <si>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</si>
  <si>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</si>
  <si>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</si>
  <si>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</si>
  <si>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</si>
  <si>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</si>
  <si>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</si>
  <si>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</si>
  <si>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</si>
  <si>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</si>
  <si>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</si>
  <si>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</si>
  <si>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</si>
  <si>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</si>
  <si>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</si>
  <si>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</si>
  <si>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</si>
  <si>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</si>
  <si>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</si>
  <si>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</si>
  <si>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</si>
  <si>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</si>
  <si>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</si>
  <si>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</si>
  <si>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</si>
  <si>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</si>
  <si>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</si>
  <si>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</si>
  <si>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</si>
  <si>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</si>
  <si>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</si>
  <si>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</si>
  <si>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</si>
  <si>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</si>
  <si>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</si>
  <si>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</si>
  <si>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</si>
  <si>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</si>
  <si>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</si>
  <si>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</si>
  <si>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</si>
  <si>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</si>
  <si>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</si>
  <si>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</si>
  <si>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</si>
  <si>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</si>
  <si>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</si>
  <si>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</si>
  <si>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</si>
  <si>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</si>
  <si>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</si>
  <si>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</si>
  <si>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</si>
  <si>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</si>
  <si>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</si>
  <si>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</si>
  <si>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</si>
  <si>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</si>
  <si>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</si>
  <si>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</si>
  <si>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</si>
  <si>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</si>
  <si>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</si>
  <si>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</si>
  <si>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</si>
  <si>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</si>
  <si>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</si>
  <si>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</si>
  <si>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</si>
  <si>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</si>
  <si>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</si>
  <si>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</si>
  <si>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</si>
  <si>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</si>
  <si>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</si>
  <si>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</si>
  <si>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</si>
  <si>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</si>
  <si>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</si>
  <si>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</si>
  <si>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</si>
  <si>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</si>
  <si>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</si>
  <si>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</si>
  <si>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</si>
  <si>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</si>
  <si>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</si>
  <si>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</si>
  <si>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</si>
  <si>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</si>
  <si>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</si>
  <si>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</si>
  <si>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</si>
  <si>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</si>
  <si>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</si>
  <si>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</si>
  <si>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</si>
  <si>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</si>
  <si>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</si>
  <si>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</si>
  <si>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</si>
  <si>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</si>
  <si>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</si>
  <si>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</si>
  <si>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</si>
  <si>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</si>
  <si>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</si>
  <si>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</si>
  <si>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</si>
  <si>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</si>
  <si>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</si>
  <si>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</si>
  <si>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</si>
  <si>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</si>
  <si>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</si>
  <si>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</si>
  <si>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</si>
  <si>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</si>
  <si>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</si>
  <si>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</si>
  <si>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</si>
  <si>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</si>
  <si>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</si>
  <si>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</si>
  <si>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</si>
  <si>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</si>
  <si>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</si>
  <si>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</si>
  <si>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</si>
  <si>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</si>
  <si>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</si>
  <si>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</si>
  <si>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</si>
  <si>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</si>
  <si>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</si>
  <si>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</si>
  <si>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</si>
  <si>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</si>
  <si>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</si>
  <si>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</si>
  <si>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</si>
  <si>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</si>
  <si>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</si>
  <si>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</si>
  <si>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</si>
  <si>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</si>
  <si>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</si>
  <si>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</si>
  <si>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</si>
  <si>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</si>
  <si>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</si>
  <si>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</si>
  <si>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</si>
  <si>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</si>
  <si>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</si>
  <si>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</si>
  <si>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</si>
  <si>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</si>
  <si>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</si>
  <si>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</si>
  <si>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</si>
  <si>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</si>
  <si>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</si>
  <si>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</si>
  <si>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</si>
  <si>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</si>
  <si>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</si>
  <si>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</si>
  <si>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</si>
  <si>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</si>
  <si>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</si>
  <si>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</si>
  <si>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</si>
  <si>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</si>
  <si>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</si>
  <si>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</si>
  <si>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</si>
  <si>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</si>
  <si>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</si>
  <si>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</si>
  <si>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</si>
  <si>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</si>
  <si>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</si>
  <si>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</si>
  <si>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</si>
  <si>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</si>
  <si>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</si>
  <si>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</si>
  <si>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</si>
  <si>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</si>
  <si>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</si>
  <si>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</si>
  <si>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</si>
  <si>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</si>
  <si>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</si>
  <si>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</si>
  <si>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</si>
  <si>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</si>
  <si>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</si>
  <si>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</si>
  <si>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</si>
  <si>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</si>
  <si>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</si>
  <si>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</si>
  <si>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</si>
  <si>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</si>
  <si>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</si>
  <si>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</si>
  <si>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</si>
  <si>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</si>
  <si>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</si>
  <si>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</si>
  <si>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</si>
  <si>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</si>
  <si>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</si>
  <si>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</si>
  <si>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</si>
  <si>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</si>
  <si>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</si>
  <si>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</si>
  <si>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</si>
  <si>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</si>
  <si>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</si>
  <si>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</si>
  <si>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</si>
  <si>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</si>
  <si>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</si>
  <si>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</si>
  <si>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</si>
  <si>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</si>
  <si>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</si>
  <si>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</si>
  <si>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</si>
  <si>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</si>
  <si>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</si>
  <si>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</si>
  <si>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</si>
  <si>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</si>
  <si>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</si>
  <si>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</si>
  <si>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</si>
  <si>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</si>
  <si>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</si>
  <si>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</si>
  <si>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</si>
  <si>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</si>
  <si>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</si>
  <si>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</si>
  <si>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</si>
  <si>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</si>
  <si>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</si>
  <si>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</si>
  <si>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</si>
  <si>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</si>
  <si>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</si>
  <si>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</si>
  <si>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</si>
  <si>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</si>
  <si>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</si>
  <si>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</si>
  <si>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</si>
  <si>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</si>
  <si>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</si>
  <si>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</si>
  <si>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</si>
  <si>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</si>
  <si>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</si>
  <si>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</si>
  <si>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</si>
  <si>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</si>
  <si>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</si>
  <si>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</si>
  <si>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</si>
  <si>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</si>
  <si>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</si>
  <si>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</si>
  <si>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</si>
  <si>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</si>
  <si>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</si>
  <si>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</si>
  <si>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</si>
  <si>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</si>
  <si>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</si>
  <si>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</si>
  <si>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</si>
  <si>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</si>
  <si>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</si>
  <si>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</si>
  <si>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</si>
  <si>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</si>
  <si>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</si>
  <si>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</si>
  <si>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</si>
  <si>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</si>
  <si>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</si>
  <si>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</si>
  <si>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</si>
  <si>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</si>
  <si>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</si>
  <si>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</si>
  <si>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</si>
  <si>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</si>
  <si>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</si>
  <si>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</si>
  <si>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</si>
  <si>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</si>
  <si>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</si>
  <si>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</si>
  <si>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</si>
  <si>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</si>
  <si>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</si>
  <si>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</si>
  <si>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</si>
  <si>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</si>
  <si>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</si>
  <si>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</si>
  <si>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</si>
  <si>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</si>
  <si>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</si>
  <si>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</si>
  <si>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</si>
  <si>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</si>
  <si>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</si>
  <si>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</si>
  <si>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</si>
  <si>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</si>
  <si>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</si>
  <si>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</si>
  <si>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</si>
  <si>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</si>
  <si>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</si>
  <si>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</si>
  <si>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</si>
  <si>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</si>
  <si>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</si>
  <si>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</si>
  <si>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</si>
  <si>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</si>
  <si>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</si>
  <si>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</si>
  <si>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</si>
  <si>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</si>
  <si>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</si>
  <si>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</si>
  <si>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</si>
  <si>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</si>
  <si>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</si>
  <si>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</si>
  <si>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</si>
  <si>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</si>
  <si>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</si>
  <si>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</si>
  <si>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</si>
  <si>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</si>
  <si>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</si>
  <si>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</si>
  <si>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</si>
  <si>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</si>
  <si>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</si>
  <si>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</si>
  <si>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</si>
  <si>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</si>
  <si>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</si>
  <si>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</si>
  <si>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</si>
  <si>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</si>
  <si>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</si>
  <si>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</si>
  <si>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</si>
  <si>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</si>
  <si>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</si>
  <si>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</si>
  <si>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</si>
  <si>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</si>
  <si>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</si>
  <si>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</si>
  <si>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</si>
  <si>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</si>
  <si>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</si>
  <si>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</si>
  <si>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</si>
  <si>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</si>
  <si>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</si>
  <si>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</si>
  <si>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</si>
  <si>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</si>
  <si>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</si>
  <si>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</si>
  <si>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</si>
  <si>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</si>
  <si>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</si>
  <si>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</si>
  <si>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</si>
  <si>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</si>
  <si>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</si>
  <si>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</si>
  <si>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</si>
  <si>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</si>
  <si>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</si>
  <si>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</si>
  <si>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</si>
  <si>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</si>
  <si>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</si>
  <si>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</si>
  <si>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</si>
  <si>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</si>
  <si>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</si>
  <si>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</si>
  <si>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</si>
  <si>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</si>
  <si>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</si>
  <si>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</si>
  <si>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</si>
  <si>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</si>
  <si>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</si>
  <si>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</si>
  <si>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</si>
  <si>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</si>
  <si>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</si>
  <si>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</si>
  <si>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</si>
  <si>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</si>
  <si>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</si>
  <si>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</si>
  <si>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</si>
  <si>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</si>
  <si>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</si>
  <si>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</si>
  <si>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</si>
  <si>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</si>
  <si>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</si>
  <si>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</si>
  <si>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</si>
  <si>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</si>
  <si>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</si>
  <si>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</si>
  <si>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</si>
  <si>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</si>
  <si>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</si>
  <si>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</si>
  <si>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</si>
  <si>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</si>
  <si>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</si>
  <si>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</si>
  <si>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</si>
  <si>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</si>
  <si>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</si>
  <si>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</si>
  <si>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</si>
  <si>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</si>
  <si>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</si>
  <si>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</si>
  <si>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</si>
  <si>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</si>
  <si>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</si>
  <si>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</si>
  <si>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</si>
  <si>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</si>
  <si>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</si>
  <si>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</si>
  <si>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</si>
  <si>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</si>
  <si>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</si>
  <si>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</si>
  <si>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</si>
  <si>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</si>
  <si>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</si>
  <si>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</si>
  <si>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</si>
  <si>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</si>
  <si>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</si>
  <si>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</si>
  <si>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</si>
  <si>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</si>
  <si>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</si>
  <si>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</si>
  <si>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</si>
  <si>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</si>
  <si>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</si>
  <si>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</si>
  <si>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</si>
  <si>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</si>
  <si>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</si>
  <si>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</si>
  <si>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</si>
  <si>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</si>
  <si>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</si>
  <si>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</si>
  <si>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</si>
  <si>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</si>
  <si>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</si>
  <si>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</si>
  <si>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</si>
  <si>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</si>
  <si>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</si>
  <si>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</si>
  <si>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</si>
  <si>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</si>
  <si>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</si>
  <si>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</si>
  <si>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</si>
  <si>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</si>
  <si>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</si>
  <si>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</si>
  <si>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</si>
  <si>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</si>
  <si>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</si>
  <si>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</si>
  <si>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</si>
  <si>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</si>
  <si>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</si>
  <si>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</si>
  <si>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</si>
  <si>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</si>
  <si>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</si>
  <si>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</si>
  <si>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</si>
  <si>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</si>
  <si>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</si>
  <si>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</si>
  <si>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</si>
  <si>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</si>
  <si>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</si>
  <si>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</si>
  <si>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</si>
  <si>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</si>
  <si>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</si>
  <si>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</si>
  <si>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</si>
  <si>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</si>
  <si>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</si>
  <si>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</si>
  <si>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</si>
  <si>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</si>
  <si>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</si>
  <si>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</si>
  <si>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</si>
  <si>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</si>
  <si>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</si>
  <si>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</si>
  <si>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</si>
  <si>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</si>
  <si>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</si>
  <si>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</si>
  <si>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</si>
  <si>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</si>
  <si>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</si>
  <si>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</si>
  <si>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</si>
  <si>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</si>
  <si>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</si>
  <si>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</si>
  <si>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</si>
  <si>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</si>
  <si>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</si>
  <si>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</si>
  <si>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</si>
  <si>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</si>
  <si>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</si>
  <si>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</si>
  <si>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</si>
  <si>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</si>
  <si>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</si>
  <si>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</si>
  <si>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</si>
  <si>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</si>
  <si>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</si>
  <si>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</si>
  <si>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</si>
  <si>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</si>
  <si>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</si>
  <si>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</si>
  <si>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</si>
  <si>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</si>
  <si>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</si>
  <si>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</si>
  <si>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</si>
  <si>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</si>
  <si>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</si>
  <si>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</si>
  <si>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</si>
  <si>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</si>
  <si>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</si>
  <si>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</si>
  <si>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</si>
  <si>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</si>
  <si>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</si>
  <si>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</si>
  <si>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</si>
  <si>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</si>
  <si>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</si>
  <si>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</si>
  <si>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</si>
  <si>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</si>
  <si>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</si>
  <si>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</si>
  <si>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</si>
  <si>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</si>
  <si>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</si>
  <si>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</si>
  <si>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</si>
  <si>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</si>
  <si>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</si>
  <si>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</si>
  <si>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</si>
  <si>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</si>
  <si>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</si>
  <si>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</si>
  <si>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</si>
  <si>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</si>
  <si>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</si>
  <si>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</si>
  <si>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</si>
  <si>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</si>
  <si>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</si>
  <si>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</si>
  <si>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</si>
  <si>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</si>
  <si>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</si>
  <si>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</si>
  <si>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</si>
  <si>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</si>
  <si>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</si>
  <si>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</si>
  <si>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</si>
  <si>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</si>
  <si>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</si>
  <si>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</si>
  <si>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</si>
  <si>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</si>
  <si>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</si>
  <si>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</si>
  <si>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</si>
  <si>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</si>
  <si>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</si>
  <si>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</si>
  <si>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</si>
  <si>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</si>
  <si>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</si>
  <si>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</si>
  <si>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</si>
  <si>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</si>
  <si>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</si>
  <si>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</si>
  <si>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</si>
  <si>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</si>
  <si>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</si>
  <si>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</si>
  <si>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</si>
  <si>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</si>
  <si>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</si>
  <si>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</si>
  <si>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</si>
  <si>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</si>
  <si>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</si>
  <si>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</si>
  <si>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</si>
  <si>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</si>
  <si>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</si>
  <si>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</si>
  <si>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</si>
  <si>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</si>
  <si>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</si>
  <si>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</si>
  <si>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</si>
  <si>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</si>
  <si>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</si>
  <si>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</si>
  <si>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</si>
  <si>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</si>
  <si>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</si>
  <si>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</si>
  <si>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</si>
  <si>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</si>
  <si>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</si>
  <si>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</si>
  <si>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</si>
  <si>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</si>
  <si>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</si>
  <si>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</si>
  <si>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</si>
  <si>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</si>
  <si>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</si>
  <si>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</si>
  <si>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</si>
  <si>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</si>
  <si>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</si>
  <si>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</si>
  <si>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</si>
  <si>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</si>
  <si>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</si>
  <si>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</si>
  <si>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</si>
  <si>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</si>
  <si>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</si>
  <si>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</si>
  <si>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</si>
  <si>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</si>
  <si>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</si>
  <si>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</si>
  <si>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</si>
  <si>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</si>
  <si>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</si>
  <si>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</si>
  <si>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</si>
  <si>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</si>
  <si>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</si>
  <si>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</si>
  <si>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</si>
  <si>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</si>
  <si>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</si>
  <si>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</si>
  <si>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</si>
  <si>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</si>
  <si>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</si>
  <si>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</si>
  <si>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</si>
  <si>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</si>
  <si>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</si>
  <si>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</si>
  <si>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</si>
  <si>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</si>
  <si>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</si>
  <si>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</si>
  <si>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</si>
  <si>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</si>
  <si>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</si>
  <si>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</si>
  <si>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</si>
  <si>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</si>
  <si>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</si>
  <si>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</si>
  <si>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</si>
  <si>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</si>
  <si>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</si>
  <si>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</si>
  <si>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</si>
  <si>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</si>
  <si>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</si>
  <si>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</si>
  <si>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</si>
  <si>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</si>
  <si>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</si>
  <si>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</si>
  <si>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</si>
  <si>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</si>
  <si>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</si>
  <si>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</si>
  <si>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</si>
  <si>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</si>
  <si>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</si>
  <si>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</si>
  <si>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</si>
  <si>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</si>
  <si>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</si>
  <si>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</si>
  <si>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</si>
  <si>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</si>
  <si>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</si>
  <si>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</si>
  <si>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</si>
  <si>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</si>
  <si>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</si>
  <si>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</si>
  <si>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</si>
  <si>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</si>
  <si>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</si>
  <si>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</si>
  <si>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</si>
  <si>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</si>
  <si>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</si>
  <si>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</si>
  <si>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</si>
  <si>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</si>
  <si>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</si>
  <si>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</si>
  <si>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</si>
  <si>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</si>
  <si>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</si>
  <si>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</si>
  <si>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</si>
  <si>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</si>
  <si>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</si>
  <si>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</si>
  <si>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</si>
  <si>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</si>
  <si>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</si>
  <si>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</si>
  <si>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</si>
  <si>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</si>
  <si>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</si>
  <si>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</si>
  <si>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</si>
  <si>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</si>
  <si>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</si>
  <si>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</si>
  <si>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</si>
  <si>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</si>
  <si>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</si>
  <si>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</si>
  <si>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</si>
  <si>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</si>
  <si>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</si>
  <si>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</si>
  <si>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</si>
  <si>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</si>
  <si>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</si>
  <si>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</si>
  <si>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</si>
  <si>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</si>
  <si>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</si>
  <si>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</si>
  <si>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</si>
  <si>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</si>
  <si>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</si>
  <si>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</si>
  <si>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</si>
  <si>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</si>
  <si>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</si>
  <si>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</si>
  <si>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</si>
  <si>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</si>
  <si>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</si>
  <si>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</si>
  <si>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</si>
  <si>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</si>
  <si>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</si>
  <si>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</si>
  <si>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</si>
  <si>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</si>
  <si>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</si>
  <si>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</si>
  <si>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</si>
  <si>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</si>
  <si>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</si>
  <si>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</si>
  <si>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</si>
  <si>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</si>
  <si>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</si>
  <si>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</si>
  <si>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</si>
  <si>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</si>
  <si>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</si>
  <si>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</si>
  <si>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</si>
  <si>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</si>
  <si>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</si>
  <si>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</si>
  <si>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</si>
  <si>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</si>
  <si>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</si>
  <si>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</si>
  <si>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</si>
  <si>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</si>
  <si>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</si>
  <si>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</si>
  <si>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</si>
  <si>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</si>
  <si>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</si>
  <si>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</si>
  <si>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</si>
  <si>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</si>
  <si>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</si>
  <si>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</si>
  <si>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</si>
  <si>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</si>
  <si>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</si>
  <si>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</si>
  <si>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</si>
  <si>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</si>
  <si>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</si>
  <si>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</si>
  <si>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</si>
  <si>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</si>
  <si>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</si>
  <si>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</si>
  <si>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</si>
  <si>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</si>
  <si>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</si>
  <si>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</si>
  <si>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</si>
  <si>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</si>
  <si>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</si>
  <si>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</si>
  <si>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</si>
  <si>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</si>
  <si>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</si>
  <si>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</si>
  <si>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</si>
  <si>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</si>
  <si>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</si>
  <si>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</si>
  <si>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</si>
  <si>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</si>
  <si>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</si>
  <si>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</si>
  <si>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</si>
  <si>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</si>
  <si>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</si>
  <si>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</si>
  <si>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</si>
  <si>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</si>
  <si>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</si>
  <si>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</si>
  <si>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</si>
  <si>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</si>
  <si>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</si>
  <si>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</si>
  <si>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</si>
  <si>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</si>
  <si>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</si>
  <si>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</si>
  <si>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</si>
  <si>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</si>
  <si>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</si>
  <si>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</si>
  <si>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</si>
  <si>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</si>
  <si>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</si>
  <si>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</si>
  <si>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</si>
  <si>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</si>
  <si>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</si>
  <si>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</si>
  <si>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</si>
  <si>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</si>
  <si>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</si>
  <si>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</si>
  <si>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</si>
  <si>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</si>
  <si>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</si>
  <si>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</si>
  <si>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</si>
  <si>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</si>
  <si>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</si>
  <si>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</si>
  <si>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</si>
  <si>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</si>
  <si>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</si>
  <si>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</si>
  <si>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</si>
  <si>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</si>
  <si>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</si>
  <si>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</si>
  <si>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</si>
  <si>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</si>
  <si>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</si>
  <si>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</si>
  <si>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</si>
  <si>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</si>
  <si>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</si>
  <si>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</si>
  <si>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</si>
  <si>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</si>
  <si>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</si>
  <si>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</si>
  <si>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</si>
  <si>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</si>
  <si>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</si>
  <si>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</si>
  <si>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</si>
  <si>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</si>
  <si>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</si>
  <si>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</si>
  <si>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</si>
  <si>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</si>
  <si>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</si>
  <si>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</si>
  <si>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</si>
  <si>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</si>
  <si>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</si>
  <si>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</si>
  <si>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</si>
  <si>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</si>
  <si>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</si>
  <si>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</si>
  <si>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</si>
  <si>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</si>
  <si>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</si>
  <si>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</si>
  <si>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</si>
  <si>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</si>
  <si>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</si>
  <si>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</si>
  <si>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</si>
  <si>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</si>
  <si>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</si>
  <si>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</si>
  <si>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</si>
  <si>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</si>
  <si>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</si>
  <si>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</si>
  <si>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</si>
  <si>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</si>
  <si>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</si>
  <si>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</si>
  <si>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</si>
  <si>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</si>
  <si>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</si>
  <si>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</si>
  <si>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</si>
  <si>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</si>
  <si>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</si>
  <si>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</si>
  <si>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</si>
  <si>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</si>
  <si>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</si>
  <si>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</si>
  <si>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</si>
  <si>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</si>
  <si>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</si>
  <si>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</si>
  <si>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</si>
  <si>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</si>
  <si>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</si>
  <si>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</si>
  <si>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</si>
  <si>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</si>
  <si>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</si>
  <si>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</si>
  <si>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</si>
  <si>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</si>
  <si>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</si>
  <si>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</si>
  <si>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</si>
  <si>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</si>
  <si>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</si>
  <si>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</si>
  <si>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</si>
  <si>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</si>
  <si>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</si>
  <si>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</si>
  <si>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</si>
  <si>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</si>
  <si>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</si>
  <si>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</si>
  <si>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</si>
  <si>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</si>
  <si>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</si>
  <si>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</si>
  <si>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</si>
  <si>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</si>
  <si>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</si>
  <si>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</si>
  <si>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</si>
  <si>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</si>
  <si>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</si>
  <si>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</si>
  <si>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</si>
  <si>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</si>
  <si>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</si>
  <si>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</si>
  <si>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</si>
  <si>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</si>
  <si>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</si>
  <si>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</si>
  <si>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</si>
  <si>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</si>
  <si>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</si>
  <si>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</si>
  <si>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</si>
  <si>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</si>
  <si>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</si>
  <si>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</si>
  <si>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</si>
  <si>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</si>
  <si>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</si>
  <si>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</si>
  <si>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</si>
  <si>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</si>
  <si>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</si>
  <si>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</si>
  <si>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</si>
  <si>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</si>
  <si>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</si>
  <si>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</si>
  <si>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</si>
  <si>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</si>
  <si>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</si>
  <si>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</si>
  <si>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</si>
  <si>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</si>
  <si>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</si>
  <si>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</si>
  <si>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</si>
  <si>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</si>
  <si>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</si>
  <si>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</si>
  <si>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</si>
  <si>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</si>
  <si>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</si>
  <si>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</si>
  <si>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</si>
  <si>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</si>
  <si>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</si>
  <si>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</si>
  <si>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</si>
  <si>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</si>
  <si>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</si>
  <si>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</si>
  <si>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</si>
  <si>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</si>
  <si>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</si>
  <si>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</si>
  <si>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</si>
  <si>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</si>
  <si>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</si>
  <si>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</si>
  <si>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</si>
  <si>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</si>
  <si>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</si>
  <si>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</si>
  <si>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</si>
  <si>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</si>
  <si>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</si>
  <si>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</si>
  <si>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</si>
  <si>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</si>
  <si>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</si>
  <si>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</si>
  <si>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</si>
  <si>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</si>
  <si>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</si>
  <si>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</si>
  <si>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</si>
  <si>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</si>
  <si>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</si>
  <si>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</si>
  <si>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</si>
  <si>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</si>
  <si>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</si>
  <si>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</si>
  <si>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</si>
  <si>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</si>
  <si>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</si>
  <si>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</si>
  <si>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</si>
  <si>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</si>
  <si>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</si>
  <si>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</si>
  <si>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</si>
  <si>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</si>
  <si>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</si>
  <si>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</si>
  <si>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</si>
  <si>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</si>
  <si>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</si>
  <si>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</si>
  <si>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</si>
  <si>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</si>
  <si>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</si>
  <si>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</si>
  <si>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</si>
  <si>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</si>
  <si>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</si>
  <si>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</si>
  <si>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</si>
  <si>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</si>
  <si>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</si>
  <si>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</si>
  <si>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</si>
  <si>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</si>
  <si>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</si>
  <si>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</si>
  <si>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</si>
  <si>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</si>
  <si>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</si>
  <si>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</si>
  <si>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</si>
  <si>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</si>
  <si>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</si>
  <si>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</si>
  <si>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</si>
  <si>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</si>
  <si>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</si>
  <si>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</si>
  <si>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</si>
  <si>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</si>
  <si>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</si>
  <si>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</si>
  <si>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</si>
  <si>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</si>
  <si>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</si>
  <si>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</si>
  <si>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</si>
  <si>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</si>
  <si>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</si>
  <si>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</si>
  <si>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</si>
  <si>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</si>
  <si>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</si>
  <si>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</si>
  <si>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</si>
  <si>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</si>
  <si>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</si>
  <si>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</si>
  <si>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</si>
  <si>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</si>
  <si>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</si>
  <si>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</si>
  <si>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</si>
  <si>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</si>
  <si>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</si>
  <si>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</si>
  <si>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</si>
  <si>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</si>
  <si>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</si>
  <si>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</si>
  <si>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</si>
  <si>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</si>
  <si>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</si>
  <si>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</si>
  <si>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</si>
  <si>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</si>
  <si>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</si>
  <si>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</si>
  <si>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</si>
  <si>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</si>
  <si>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</si>
  <si>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</si>
  <si>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</si>
  <si>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</si>
  <si>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</si>
  <si>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</si>
  <si>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</si>
  <si>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</si>
  <si>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</si>
  <si>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</si>
  <si>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</si>
  <si>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</si>
  <si>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</si>
  <si>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</si>
  <si>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</si>
  <si>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</si>
  <si>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</si>
  <si>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</si>
  <si>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</si>
  <si>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</si>
  <si>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</si>
  <si>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</si>
  <si>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</si>
  <si>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</si>
  <si>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</si>
  <si>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</si>
  <si>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</si>
  <si>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</si>
  <si>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</si>
  <si>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</si>
  <si>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</si>
  <si>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</si>
  <si>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</si>
  <si>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</si>
  <si>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</si>
  <si>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</si>
  <si>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</si>
  <si>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</si>
  <si>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</si>
  <si>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</si>
  <si>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</si>
  <si>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</si>
  <si>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</si>
  <si>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</si>
  <si>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</si>
  <si>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</si>
  <si>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</si>
  <si>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</si>
  <si>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</si>
  <si>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</si>
  <si>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</si>
  <si>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</si>
  <si>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</si>
  <si>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</si>
  <si>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</si>
  <si>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</si>
  <si>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</si>
  <si>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</si>
  <si>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</si>
  <si>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</si>
  <si>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</si>
  <si>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</si>
  <si>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</si>
  <si>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</si>
  <si>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</si>
  <si>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</si>
  <si>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</si>
  <si>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</si>
  <si>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</si>
  <si>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</si>
  <si>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</si>
  <si>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</si>
  <si>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</si>
  <si>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</si>
  <si>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</si>
  <si>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</si>
  <si>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</si>
  <si>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</si>
  <si>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</si>
  <si>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</si>
  <si>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</si>
  <si>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</si>
  <si>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</si>
  <si>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</si>
  <si>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</si>
  <si>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</si>
  <si>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</si>
  <si>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</si>
  <si>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</si>
  <si>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</si>
  <si>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</si>
  <si>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</si>
  <si>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</si>
  <si>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</si>
  <si>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</si>
  <si>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</si>
  <si>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</si>
  <si>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</si>
  <si>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</si>
  <si>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</si>
  <si>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</si>
  <si>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</si>
  <si>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</si>
  <si>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</si>
  <si>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</si>
  <si>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</si>
  <si>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</si>
  <si>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</si>
  <si>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</si>
  <si>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</si>
  <si>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</si>
  <si>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</si>
  <si>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</si>
  <si>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</si>
  <si>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</si>
  <si>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</si>
  <si>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</si>
  <si>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</si>
  <si>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</si>
  <si>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</si>
  <si>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</si>
  <si>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</si>
  <si>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</si>
  <si>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</si>
  <si>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</si>
  <si>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</si>
  <si>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</si>
  <si>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</si>
  <si>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</si>
  <si>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</si>
  <si>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</si>
  <si>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</si>
  <si>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</si>
  <si>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</si>
  <si>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</si>
  <si>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</si>
  <si>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</si>
  <si>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</si>
  <si>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</si>
  <si>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</si>
  <si>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</si>
  <si>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</si>
  <si>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</si>
  <si>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</si>
  <si>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</si>
  <si>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</si>
  <si>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</si>
  <si>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</si>
  <si>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</si>
  <si>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</si>
  <si>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</si>
  <si>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</si>
  <si>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</si>
  <si>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</si>
  <si>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</si>
  <si>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</si>
  <si>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</si>
  <si>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</si>
  <si>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</si>
  <si>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</si>
  <si>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</si>
  <si>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</si>
  <si>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</si>
  <si>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</si>
  <si>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</si>
  <si>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</si>
  <si>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</si>
  <si>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</si>
  <si>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</si>
  <si>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</si>
  <si>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</si>
  <si>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</si>
  <si>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</si>
  <si>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</si>
  <si>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</si>
  <si>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</si>
  <si>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</si>
  <si>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</si>
  <si>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</si>
  <si>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</si>
  <si>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</si>
  <si>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</si>
  <si>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</si>
  <si>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</si>
  <si>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</si>
  <si>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</si>
  <si>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</si>
  <si>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</si>
  <si>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</si>
  <si>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</si>
  <si>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</si>
  <si>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</si>
  <si>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</si>
  <si>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</si>
  <si>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</si>
  <si>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</si>
  <si>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</si>
  <si>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</si>
  <si>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</si>
  <si>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</si>
  <si>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</si>
  <si>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</si>
  <si>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</si>
  <si>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</si>
  <si>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</si>
  <si>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</si>
  <si>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</si>
  <si>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</si>
  <si>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</si>
  <si>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</si>
  <si>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</si>
  <si>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</si>
  <si>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</si>
  <si>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</si>
  <si>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</si>
  <si>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</si>
  <si>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</si>
  <si>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</si>
  <si>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</si>
  <si>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</si>
  <si>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</si>
  <si>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</si>
  <si>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</si>
  <si>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</si>
  <si>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</si>
  <si>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</si>
  <si>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</si>
  <si>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</si>
  <si>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</si>
  <si>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</si>
  <si>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</si>
  <si>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</si>
  <si>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</si>
  <si>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</si>
  <si>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</si>
  <si>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</si>
  <si>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</si>
  <si>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</si>
  <si>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</si>
  <si>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</si>
  <si>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</si>
  <si>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</si>
  <si>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</si>
  <si>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</si>
  <si>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</si>
  <si>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</si>
  <si>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</si>
  <si>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</si>
  <si>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</si>
  <si>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</si>
  <si>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</si>
  <si>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</si>
  <si>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</si>
  <si>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</si>
  <si>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</si>
  <si>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</si>
  <si>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</si>
  <si>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</si>
  <si>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</si>
  <si>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</si>
  <si>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</si>
  <si>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</si>
  <si>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</si>
  <si>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</si>
  <si>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</si>
  <si>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</si>
  <si>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</si>
  <si>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</si>
  <si>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</si>
  <si>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</si>
  <si>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</si>
  <si>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</si>
  <si>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</si>
  <si>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</si>
  <si>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</si>
  <si>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</si>
  <si>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</si>
  <si>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</si>
  <si>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</si>
  <si>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</si>
  <si>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</si>
  <si>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</si>
  <si>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</si>
  <si>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</si>
  <si>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</si>
  <si>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</si>
  <si>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</si>
  <si>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</si>
  <si>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</si>
  <si>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</si>
  <si>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</si>
  <si>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</si>
  <si>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</si>
  <si>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</si>
  <si>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</si>
  <si>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</si>
  <si>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</si>
  <si>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</si>
  <si>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</si>
  <si>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</si>
  <si>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</si>
  <si>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</si>
  <si>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</si>
  <si>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</si>
  <si>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</si>
  <si>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</si>
  <si>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</si>
  <si>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</si>
  <si>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</si>
  <si>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</si>
  <si>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</si>
  <si>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</si>
  <si>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</si>
  <si>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</si>
  <si>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</si>
  <si>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</si>
  <si>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</si>
  <si>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</si>
  <si>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</si>
  <si>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</si>
  <si>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</si>
  <si>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</si>
  <si>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</si>
  <si>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</si>
  <si>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</si>
  <si>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</si>
  <si>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</si>
  <si>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</si>
  <si>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</si>
  <si>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</si>
  <si>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</si>
  <si>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</si>
  <si>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</si>
  <si>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</si>
  <si>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</si>
  <si>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</si>
  <si>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</si>
  <si>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</si>
  <si>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</si>
  <si>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</si>
  <si>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</si>
  <si>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</si>
  <si>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</si>
  <si>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</si>
  <si>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</si>
  <si>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</si>
  <si>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</si>
  <si>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</si>
  <si>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</si>
  <si>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</si>
  <si>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</si>
  <si>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</si>
  <si>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</si>
  <si>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</si>
  <si>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</si>
  <si>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</si>
  <si>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</si>
  <si>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</si>
  <si>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</si>
  <si>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</si>
  <si>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</si>
  <si>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</si>
  <si>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</si>
  <si>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</si>
  <si>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</si>
  <si>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</si>
  <si>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</si>
  <si>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</si>
  <si>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</si>
  <si>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</si>
  <si>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</si>
  <si>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</si>
  <si>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</si>
  <si>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</si>
  <si>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</si>
  <si>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</si>
  <si>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</si>
  <si>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</si>
  <si>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</si>
  <si>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</si>
  <si>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</si>
  <si>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</si>
  <si>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</si>
  <si>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</si>
  <si>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</si>
  <si>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</si>
  <si>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</si>
  <si>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</si>
  <si>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</si>
  <si>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</si>
  <si>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</si>
  <si>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</si>
  <si>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</si>
  <si>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</si>
  <si>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</si>
  <si>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</si>
  <si>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</si>
  <si>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</si>
  <si>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</si>
  <si>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</si>
  <si>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</si>
  <si>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</si>
  <si>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</si>
  <si>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</si>
  <si>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</si>
  <si>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</si>
  <si>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</si>
  <si>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</si>
  <si>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</si>
  <si>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</si>
  <si>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</si>
  <si>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</si>
  <si>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</si>
  <si>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</si>
  <si>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</si>
  <si>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</si>
  <si>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</si>
  <si>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</si>
  <si>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</si>
  <si>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</si>
  <si>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</si>
  <si>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</si>
  <si>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</si>
  <si>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</si>
  <si>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</si>
  <si>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</si>
  <si>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</si>
  <si>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</si>
  <si>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</si>
  <si>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</si>
  <si>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</si>
  <si>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</si>
  <si>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</si>
  <si>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</si>
  <si>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</si>
  <si>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</si>
  <si>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</si>
  <si>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</si>
  <si>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</si>
  <si>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</si>
  <si>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</si>
  <si>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</si>
  <si>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</si>
  <si>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</si>
  <si>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</si>
  <si>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</si>
  <si>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</si>
  <si>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</si>
  <si>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</si>
  <si>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</si>
  <si>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</si>
  <si>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</si>
  <si>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</si>
  <si>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</si>
  <si>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</si>
  <si>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</si>
  <si>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</si>
  <si>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</si>
  <si>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</si>
  <si>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</si>
  <si>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</si>
  <si>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</si>
  <si>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</si>
  <si>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</si>
  <si>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</si>
  <si>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</si>
  <si>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</si>
  <si>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</si>
  <si>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</si>
  <si>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</si>
  <si>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</si>
  <si>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</si>
  <si>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</si>
  <si>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</si>
  <si>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</si>
  <si>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</si>
  <si>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</si>
  <si>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</si>
  <si>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</si>
  <si>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</si>
  <si>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</si>
  <si>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</si>
  <si>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</si>
  <si>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</si>
  <si>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</si>
  <si>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</si>
  <si>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</si>
  <si>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</si>
  <si>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</si>
  <si>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</si>
  <si>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</si>
  <si>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</si>
  <si>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</si>
  <si>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</si>
  <si>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</si>
  <si>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</si>
  <si>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</si>
  <si>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</si>
  <si>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</si>
  <si>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</si>
  <si>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</si>
  <si>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</si>
  <si>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</si>
  <si>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</si>
  <si>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</si>
  <si>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</si>
  <si>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</si>
  <si>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</si>
  <si>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</si>
  <si>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</si>
  <si>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</si>
  <si>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</si>
  <si>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</si>
  <si>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</si>
  <si>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</si>
  <si>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</si>
  <si>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</si>
  <si>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</si>
  <si>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</si>
  <si>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</si>
  <si>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</si>
  <si>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</si>
  <si>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</si>
  <si>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</si>
  <si>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</si>
  <si>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</si>
  <si>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</si>
  <si>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</si>
  <si>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</si>
  <si>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</si>
  <si>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</si>
  <si>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</si>
  <si>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</si>
  <si>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</si>
  <si>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</si>
  <si>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</si>
  <si>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</si>
  <si>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</si>
  <si>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</si>
  <si>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</si>
  <si>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</si>
  <si>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</si>
  <si>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</si>
  <si>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</si>
  <si>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</si>
  <si>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</si>
  <si>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</si>
  <si>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</si>
  <si>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</si>
  <si>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</si>
  <si>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</si>
  <si>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</si>
  <si>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</si>
  <si>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</si>
  <si>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</si>
  <si>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</si>
  <si>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</si>
  <si>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</si>
  <si>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</si>
  <si>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</si>
  <si>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</si>
  <si>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</si>
  <si>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</si>
  <si>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</si>
  <si>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</si>
  <si>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</si>
  <si>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</si>
  <si>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</si>
  <si>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</si>
  <si>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</si>
  <si>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</si>
  <si>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</si>
  <si>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</si>
  <si>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</si>
  <si>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</si>
  <si>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</si>
  <si>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</si>
  <si>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</si>
  <si>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</si>
  <si>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</si>
  <si>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</si>
  <si>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</si>
  <si>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</si>
  <si>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</si>
  <si>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</si>
  <si>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</si>
  <si>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</si>
  <si>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</si>
  <si>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</si>
  <si>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</si>
  <si>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</si>
  <si>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</si>
  <si>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</si>
  <si>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</si>
  <si>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</si>
  <si>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</si>
  <si>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</si>
  <si>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</si>
  <si>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</si>
  <si>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</si>
  <si>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</si>
  <si>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</si>
  <si>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</si>
  <si>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</si>
  <si>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</si>
  <si>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</si>
  <si>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</si>
  <si>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</si>
  <si>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</si>
  <si>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</si>
  <si>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</si>
  <si>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</si>
  <si>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</si>
  <si>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</si>
  <si>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</si>
  <si>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</si>
  <si>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</si>
  <si>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</si>
  <si>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</si>
  <si>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</si>
  <si>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</si>
  <si>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</si>
  <si>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</si>
  <si>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</si>
  <si>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</si>
  <si>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</si>
  <si>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</si>
  <si>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</si>
  <si>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</si>
  <si>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</si>
  <si>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</si>
  <si>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</si>
  <si>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</si>
  <si>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</si>
  <si>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</si>
  <si>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</si>
  <si>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</si>
  <si>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</si>
  <si>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</si>
  <si>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</si>
  <si>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</si>
  <si>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</si>
  <si>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</si>
  <si>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</si>
  <si>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</si>
  <si>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</si>
  <si>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</si>
  <si>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</si>
  <si>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</si>
  <si>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</si>
  <si>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</si>
  <si>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</si>
  <si>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</si>
  <si>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</si>
  <si>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</si>
  <si>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</si>
  <si>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</si>
  <si>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</si>
  <si>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</si>
  <si>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</si>
  <si>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</si>
  <si>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</si>
  <si>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</si>
  <si>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</si>
  <si>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</si>
  <si>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</si>
  <si>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</si>
  <si>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</si>
  <si>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</si>
  <si>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</si>
  <si>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</si>
  <si>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</si>
  <si>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</si>
  <si>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</si>
  <si>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</si>
  <si>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</si>
  <si>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</si>
  <si>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</si>
  <si>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</si>
  <si>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</si>
  <si>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</si>
  <si>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</si>
  <si>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</si>
  <si>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</si>
  <si>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</si>
  <si>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</si>
  <si>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</si>
  <si>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</si>
  <si>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</si>
  <si>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</si>
  <si>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</si>
  <si>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</si>
  <si>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</si>
  <si>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</si>
  <si>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</si>
  <si>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</si>
  <si>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</si>
  <si>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</si>
  <si>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</si>
  <si>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</si>
  <si>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</si>
  <si>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</si>
  <si>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</si>
  <si>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</si>
  <si>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</si>
  <si>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</si>
  <si>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</si>
  <si>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</si>
  <si>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</si>
  <si>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</si>
  <si>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</si>
  <si>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</si>
  <si>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</si>
  <si>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</si>
  <si>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</si>
  <si>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</si>
  <si>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</si>
  <si>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</si>
  <si>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</si>
  <si>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</si>
  <si>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</si>
  <si>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</si>
  <si>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</si>
  <si>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</si>
  <si>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</si>
  <si>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</si>
  <si>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</si>
  <si>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</si>
  <si>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</si>
  <si>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</si>
  <si>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</si>
  <si>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</si>
  <si>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</si>
  <si>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</si>
  <si>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</si>
  <si>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</si>
  <si>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</si>
  <si>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</si>
  <si>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</si>
  <si>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</si>
  <si>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</si>
  <si>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</si>
  <si>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</si>
  <si>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</si>
  <si>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</si>
  <si>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</si>
  <si>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</si>
  <si>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</si>
  <si>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</si>
  <si>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</si>
  <si>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</si>
  <si>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</si>
  <si>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</si>
  <si>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</si>
  <si>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</si>
  <si>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</si>
  <si>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</si>
  <si>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</si>
  <si>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</si>
  <si>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</si>
  <si>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</si>
  <si>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</si>
  <si>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</si>
  <si>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</si>
  <si>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</si>
  <si>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</si>
  <si>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</si>
  <si>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</si>
  <si>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</si>
  <si>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</si>
  <si>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</si>
  <si>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</si>
  <si>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</si>
  <si>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</si>
  <si>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</si>
  <si>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</si>
  <si>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</si>
  <si>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</si>
  <si>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</si>
  <si>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</si>
  <si>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</si>
  <si>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</si>
  <si>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</si>
  <si>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</si>
  <si>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</si>
  <si>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</si>
  <si>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</si>
  <si>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</si>
  <si>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</si>
  <si>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</si>
  <si>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</si>
  <si>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</si>
  <si>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</si>
  <si>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</si>
  <si>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</si>
  <si>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</si>
  <si>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</si>
  <si>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</si>
  <si>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</si>
  <si>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</si>
  <si>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</si>
  <si>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</si>
  <si>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</si>
  <si>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</si>
  <si>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</si>
  <si>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</si>
  <si>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</si>
  <si>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</si>
  <si>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</si>
  <si>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</si>
  <si>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</si>
  <si>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</si>
  <si>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</si>
  <si>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</si>
  <si>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</si>
  <si>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</si>
  <si>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</si>
  <si>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</si>
  <si>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</si>
  <si>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</si>
  <si>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</si>
  <si>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</si>
  <si>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</si>
  <si>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</si>
  <si>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</si>
  <si>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</si>
  <si>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</si>
  <si>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</si>
  <si>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</si>
  <si>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</si>
  <si>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</si>
  <si>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</si>
  <si>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</si>
  <si>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</si>
  <si>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</si>
  <si>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</si>
  <si>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</si>
  <si>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</si>
  <si>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</si>
  <si>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</si>
  <si>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</si>
  <si>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</si>
  <si>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</si>
  <si>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</si>
  <si>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</si>
  <si>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</si>
  <si>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</si>
  <si>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</si>
  <si>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</si>
  <si>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</si>
  <si>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</si>
  <si>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</si>
  <si>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</si>
  <si>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</si>
  <si>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</si>
  <si>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</si>
  <si>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</si>
  <si>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</si>
  <si>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</si>
  <si>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</si>
  <si>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</si>
  <si>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</si>
  <si>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</si>
  <si>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</si>
  <si>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</si>
  <si>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</si>
  <si>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</si>
  <si>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</si>
  <si>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</si>
  <si>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</si>
  <si>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</si>
  <si>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</si>
  <si>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</si>
  <si>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</si>
  <si>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</si>
  <si>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</si>
  <si>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</si>
  <si>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</si>
  <si>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</si>
  <si>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</si>
  <si>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</si>
  <si>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</si>
  <si>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</si>
  <si>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</si>
  <si>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</si>
  <si>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</si>
  <si>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</si>
  <si>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</si>
  <si>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</si>
  <si>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</si>
  <si>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</si>
  <si>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</si>
  <si>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</si>
  <si>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</si>
  <si>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</si>
  <si>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</si>
  <si>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</si>
  <si>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</si>
  <si>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</si>
  <si>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</si>
  <si>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</si>
  <si>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</si>
  <si>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</si>
  <si>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</si>
  <si>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</si>
  <si>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</si>
  <si>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</si>
  <si>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</si>
  <si>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</si>
  <si>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</si>
  <si>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</si>
  <si>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</si>
  <si>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</si>
  <si>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</si>
  <si>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</si>
  <si>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</si>
  <si>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</si>
  <si>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</si>
  <si>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</si>
  <si>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</si>
  <si>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</si>
  <si>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</si>
  <si>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</si>
  <si>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</si>
  <si>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</si>
  <si>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</si>
  <si>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</si>
  <si>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</si>
  <si>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</si>
  <si>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</si>
  <si>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</si>
  <si>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</si>
  <si>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</si>
  <si>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</si>
  <si>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</si>
  <si>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</si>
  <si>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</si>
  <si>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</si>
  <si>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</si>
  <si>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</si>
  <si>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</si>
  <si>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</si>
  <si>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</si>
  <si>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</si>
  <si>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</si>
  <si>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</si>
  <si>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</si>
  <si>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</si>
  <si>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</si>
  <si>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</si>
  <si>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</si>
  <si>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</si>
  <si>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</si>
  <si>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</si>
  <si>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</si>
  <si>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</si>
  <si>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</si>
  <si>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</si>
  <si>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</si>
  <si>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</si>
  <si>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</si>
  <si>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</si>
  <si>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</si>
  <si>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</si>
  <si>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</si>
  <si>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</si>
  <si>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</si>
  <si>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</si>
  <si>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</si>
  <si>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</si>
  <si>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</si>
  <si>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</si>
  <si>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</si>
  <si>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</si>
  <si>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</si>
  <si>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</si>
  <si>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</si>
  <si>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</si>
  <si>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</si>
  <si>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</si>
  <si>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</si>
  <si>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</si>
  <si>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</si>
  <si>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</si>
  <si>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</si>
  <si>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</si>
  <si>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</si>
  <si>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</si>
  <si>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</si>
  <si>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</si>
  <si>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</si>
  <si>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</si>
  <si>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</si>
  <si>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</si>
  <si>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</si>
  <si>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</si>
  <si>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</si>
  <si>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</si>
  <si>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</si>
  <si>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</si>
  <si>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</si>
  <si>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</si>
  <si>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</si>
  <si>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</si>
  <si>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</si>
  <si>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</si>
  <si>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</si>
  <si>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</si>
  <si>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</si>
  <si>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</si>
  <si>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</si>
  <si>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</si>
  <si>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</si>
  <si>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</si>
  <si>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</si>
  <si>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</si>
  <si>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</si>
  <si>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</si>
  <si>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</si>
  <si>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</si>
  <si>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</si>
  <si>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</si>
  <si>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</si>
  <si>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</si>
  <si>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</si>
  <si>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</si>
  <si>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</si>
  <si>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</si>
  <si>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</si>
  <si>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</si>
  <si>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</si>
  <si>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</si>
  <si>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</si>
  <si>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</si>
  <si>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</si>
  <si>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</si>
  <si>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</si>
  <si>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</si>
  <si>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</si>
  <si>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</si>
  <si>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</si>
  <si>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</si>
  <si>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</si>
  <si>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</si>
  <si>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</si>
  <si>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</si>
  <si>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</si>
  <si>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</si>
  <si>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</si>
  <si>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</si>
  <si>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</si>
  <si>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</si>
  <si>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</si>
  <si>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</si>
  <si>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</si>
  <si>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</si>
  <si>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</si>
  <si>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</si>
  <si>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</si>
  <si>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</si>
  <si>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</si>
  <si>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</si>
  <si>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</si>
  <si>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</si>
  <si>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</si>
  <si>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</si>
  <si>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</si>
  <si>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</si>
  <si>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</si>
  <si>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</si>
  <si>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</si>
  <si>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</si>
  <si>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</si>
  <si>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</si>
  <si>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</si>
  <si>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</si>
  <si>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</si>
  <si>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</si>
  <si>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</si>
  <si>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</si>
  <si>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</si>
  <si>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</si>
  <si>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</si>
  <si>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</si>
  <si>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</si>
  <si>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</si>
  <si>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</si>
  <si>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</si>
  <si>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</si>
  <si>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</si>
  <si>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</si>
  <si>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</si>
  <si>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</si>
  <si>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</si>
  <si>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</si>
  <si>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</si>
  <si>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</si>
  <si>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</si>
  <si>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</si>
  <si>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</si>
  <si>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</si>
  <si>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</si>
  <si>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</si>
  <si>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</si>
  <si>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</si>
  <si>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</si>
  <si>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</si>
  <si>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</si>
  <si>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</si>
  <si>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</si>
  <si>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</si>
  <si>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</si>
  <si>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</si>
  <si>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</si>
  <si>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</si>
  <si>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</si>
  <si>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</si>
  <si>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</si>
  <si>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</si>
  <si>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</si>
  <si>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</si>
  <si>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</si>
  <si>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</si>
  <si>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</si>
  <si>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</si>
  <si>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</si>
  <si>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</si>
  <si>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</si>
  <si>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</si>
  <si>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</si>
  <si>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</si>
  <si>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</si>
  <si>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</si>
  <si>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</si>
  <si>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</si>
  <si>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</si>
  <si>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</si>
  <si>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</si>
  <si>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</si>
  <si>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</si>
  <si>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</si>
  <si>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</si>
  <si>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</si>
  <si>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</si>
  <si>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</si>
  <si>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</si>
  <si>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</si>
  <si>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</si>
  <si>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</si>
  <si>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</si>
  <si>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</si>
  <si>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</si>
  <si>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</si>
  <si>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</si>
  <si>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</si>
  <si>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</si>
  <si>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</si>
  <si>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</si>
  <si>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</si>
  <si>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</si>
  <si>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</si>
  <si>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</si>
  <si>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</si>
  <si>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</si>
  <si>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</si>
  <si>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</si>
  <si>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</si>
  <si>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</si>
  <si>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</si>
  <si>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</si>
  <si>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</si>
  <si>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</si>
  <si>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</si>
  <si>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</si>
  <si>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</si>
  <si>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</si>
  <si>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</si>
  <si>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</si>
  <si>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</si>
  <si>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</si>
  <si>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</si>
  <si>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</si>
  <si>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</si>
  <si>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</si>
  <si>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</si>
  <si>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</si>
  <si>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</si>
  <si>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</si>
  <si>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</si>
  <si>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</si>
  <si>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</si>
  <si>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</si>
  <si>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</si>
  <si>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</si>
  <si>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</si>
  <si>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</si>
  <si>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</si>
  <si>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</si>
  <si>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</si>
  <si>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</si>
  <si>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</si>
  <si>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</si>
  <si>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</si>
  <si>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</si>
  <si>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</si>
  <si>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</si>
  <si>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</si>
  <si>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</si>
  <si>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</si>
  <si>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</si>
  <si>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</si>
  <si>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</si>
  <si>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</si>
  <si>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</si>
  <si>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</si>
  <si>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</si>
  <si>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</si>
  <si>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</si>
  <si>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</si>
  <si>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</si>
  <si>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</si>
  <si>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</si>
  <si>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</si>
  <si>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</si>
  <si>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</si>
  <si>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</si>
  <si>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</si>
  <si>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</si>
  <si>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</si>
  <si>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</si>
  <si>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</si>
  <si>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</si>
  <si>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</si>
  <si>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</si>
  <si>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</si>
  <si>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</si>
  <si>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</si>
  <si>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</si>
  <si>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</si>
  <si>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</si>
  <si>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</si>
  <si>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</si>
  <si>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</si>
  <si>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</si>
  <si>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</si>
  <si>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</si>
  <si>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</si>
  <si>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</si>
  <si>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</si>
  <si>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</si>
  <si>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</si>
  <si>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</si>
  <si>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</si>
  <si>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</si>
  <si>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</si>
  <si>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</si>
  <si>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</si>
  <si>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</si>
  <si>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</si>
  <si>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</si>
  <si>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</si>
  <si>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</si>
  <si>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</si>
  <si>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</si>
  <si>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</si>
  <si>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</si>
  <si>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</si>
  <si>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</si>
  <si>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</si>
  <si>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</si>
  <si>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</si>
  <si>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</si>
  <si>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</si>
  <si>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</si>
  <si>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</si>
  <si>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</si>
  <si>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</si>
  <si>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</si>
  <si>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</si>
  <si>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</si>
  <si>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</si>
  <si>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</si>
  <si>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</si>
  <si>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</si>
  <si>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</si>
  <si>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</si>
  <si>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</si>
  <si>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</si>
  <si>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</si>
  <si>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</si>
  <si>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</si>
  <si>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</si>
  <si>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</si>
  <si>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</si>
  <si>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</si>
  <si>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</si>
  <si>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</si>
  <si>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</si>
  <si>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</si>
  <si>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</si>
  <si>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</si>
  <si>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</si>
  <si>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</si>
  <si>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</si>
  <si>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</si>
  <si>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</si>
  <si>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</si>
  <si>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</si>
  <si>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</si>
  <si>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</si>
  <si>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</si>
  <si>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</si>
  <si>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</si>
  <si>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</si>
  <si>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</si>
  <si>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</si>
  <si>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</si>
  <si>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</si>
  <si>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</si>
  <si>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</si>
  <si>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</si>
  <si>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</si>
  <si>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</si>
  <si>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</si>
  <si>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</si>
  <si>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</si>
  <si>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</si>
  <si>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</si>
  <si>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</si>
  <si>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</si>
  <si>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</si>
  <si>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</si>
  <si>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</si>
  <si>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</si>
  <si>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</si>
  <si>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</si>
  <si>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</si>
  <si>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</si>
  <si>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</si>
  <si>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</si>
  <si>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</si>
  <si>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</si>
  <si>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</si>
  <si>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</si>
  <si>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</si>
  <si>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</si>
  <si>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</si>
  <si>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</si>
  <si>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</si>
  <si>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</si>
  <si>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</si>
  <si>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</si>
  <si>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</si>
  <si>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</si>
  <si>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</si>
  <si>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</si>
  <si>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</si>
  <si>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</si>
  <si>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</si>
  <si>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</si>
  <si>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</si>
  <si>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</si>
  <si>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</si>
  <si>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</si>
  <si>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</si>
  <si>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</si>
  <si>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</si>
  <si>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</si>
  <si>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</si>
  <si>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</si>
  <si>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</si>
  <si>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</si>
  <si>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</si>
  <si>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</si>
  <si>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</si>
  <si>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</si>
  <si>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</si>
  <si>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</si>
  <si>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</si>
  <si>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</si>
  <si>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</si>
  <si>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</si>
  <si>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</si>
  <si>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</si>
  <si>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</si>
  <si>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</si>
  <si>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</si>
  <si>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</si>
  <si>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</si>
  <si>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</si>
  <si>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</si>
  <si>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</si>
  <si>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</si>
  <si>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</si>
  <si>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</si>
  <si>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</si>
  <si>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</si>
  <si>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</si>
  <si>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</si>
  <si>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</si>
  <si>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</si>
  <si>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</si>
  <si>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</si>
  <si>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</si>
  <si>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</si>
  <si>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</si>
  <si>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</si>
  <si>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</si>
  <si>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</si>
  <si>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</si>
  <si>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</si>
  <si>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</si>
  <si>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</si>
  <si>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</si>
  <si>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</si>
  <si>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</si>
  <si>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</si>
  <si>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</si>
  <si>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</si>
  <si>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</si>
  <si>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</si>
  <si>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</si>
  <si>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</si>
  <si>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</si>
  <si>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</si>
  <si>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</si>
  <si>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</si>
  <si>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</si>
  <si>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</si>
  <si>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</si>
  <si>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</si>
  <si>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</si>
  <si>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</si>
  <si>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</si>
  <si>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</si>
  <si>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</si>
  <si>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</si>
  <si>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</si>
  <si>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</si>
  <si>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</si>
  <si>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</si>
  <si>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</si>
  <si>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</si>
  <si>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</si>
  <si>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</si>
  <si>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</si>
  <si>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</si>
  <si>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</si>
  <si>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</si>
  <si>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</si>
  <si>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</si>
  <si>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</si>
  <si>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</si>
  <si>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</si>
  <si>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</si>
  <si>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</si>
  <si>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</si>
  <si>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</si>
  <si>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</si>
  <si>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</si>
  <si>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</si>
  <si>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</si>
  <si>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</si>
  <si>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</si>
  <si>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</si>
  <si>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</si>
  <si>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</si>
  <si>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</si>
  <si>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</si>
  <si>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</si>
  <si>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</si>
  <si>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</si>
  <si>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</si>
  <si>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</si>
  <si>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</si>
  <si>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</si>
  <si>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</si>
  <si>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</si>
  <si>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</si>
  <si>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</si>
  <si>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</si>
  <si>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</si>
  <si>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</si>
  <si>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</si>
  <si>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</si>
  <si>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</si>
  <si>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</si>
  <si>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</si>
  <si>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</si>
  <si>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</si>
  <si>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</si>
  <si>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</si>
  <si>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</si>
  <si>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</si>
  <si>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</si>
  <si>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</si>
  <si>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</si>
  <si>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</si>
  <si>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</si>
  <si>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</si>
  <si>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</si>
  <si>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</si>
  <si>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</si>
  <si>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</si>
  <si>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</si>
  <si>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</si>
  <si>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</si>
  <si>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</si>
  <si>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</si>
  <si>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</si>
  <si>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</si>
  <si>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</si>
  <si>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</si>
  <si>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</si>
  <si>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</si>
  <si>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</si>
  <si>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</si>
  <si>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</si>
  <si>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</si>
  <si>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</si>
  <si>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</si>
  <si>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</si>
  <si>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</si>
  <si>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</si>
  <si>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</si>
  <si>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</si>
  <si>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</si>
  <si>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</si>
  <si>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</si>
  <si>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</si>
  <si>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</si>
  <si>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</si>
  <si>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</si>
  <si>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</si>
  <si>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</si>
  <si>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</si>
  <si>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</si>
  <si>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</si>
  <si>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</si>
  <si>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</si>
  <si>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</si>
  <si>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</si>
  <si>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</si>
  <si>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</si>
  <si>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</si>
  <si>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</si>
  <si>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</si>
  <si>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</si>
  <si>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</si>
  <si>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</si>
  <si>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</si>
  <si>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</si>
  <si>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</si>
  <si>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</si>
  <si>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</si>
  <si>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</si>
  <si>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</si>
  <si>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</si>
  <si>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</si>
  <si>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</si>
  <si>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</si>
  <si>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</si>
  <si>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</si>
  <si>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</si>
  <si>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</si>
  <si>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</si>
  <si>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</si>
  <si>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</si>
  <si>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</si>
  <si>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</si>
  <si>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</si>
  <si>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</si>
  <si>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</si>
  <si>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</si>
  <si>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</si>
  <si>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</si>
  <si>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</si>
  <si>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</si>
  <si>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</si>
  <si>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</si>
  <si>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</si>
  <si>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</si>
  <si>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</si>
  <si>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</si>
  <si>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</si>
  <si>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</si>
  <si>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</si>
  <si>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</si>
  <si>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</si>
  <si>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</si>
  <si>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</si>
  <si>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</si>
  <si>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</si>
  <si>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</si>
  <si>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</si>
  <si>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</si>
  <si>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</si>
  <si>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</si>
  <si>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</si>
  <si>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</si>
  <si>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</si>
  <si>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</si>
  <si>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</si>
  <si>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</si>
  <si>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</si>
  <si>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</si>
  <si>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</si>
  <si>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</si>
  <si>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</si>
  <si>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</si>
  <si>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</si>
  <si>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</si>
  <si>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</si>
  <si>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</si>
  <si>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</si>
  <si>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</si>
  <si>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</si>
  <si>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</si>
  <si>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</si>
  <si>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</si>
  <si>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</si>
  <si>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</si>
  <si>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</si>
  <si>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</si>
  <si>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</si>
  <si>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</si>
  <si>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</si>
  <si>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</si>
  <si>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</si>
  <si>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</si>
  <si>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</si>
  <si>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</si>
  <si>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</si>
  <si>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</si>
  <si>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</si>
  <si>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</si>
  <si>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</si>
  <si>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</si>
  <si>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</si>
  <si>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</si>
  <si>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</si>
  <si>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</si>
  <si>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</si>
  <si>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</si>
  <si>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</si>
  <si>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</si>
  <si>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</si>
  <si>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</si>
  <si>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</si>
  <si>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</si>
  <si>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</si>
  <si>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</si>
  <si>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</si>
  <si>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</si>
  <si>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</si>
  <si>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</si>
  <si>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</si>
  <si>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</si>
  <si>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</si>
  <si>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</si>
  <si>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</si>
  <si>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</si>
  <si>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</si>
  <si>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</si>
  <si>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</si>
  <si>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</si>
  <si>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</si>
  <si>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</si>
  <si>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</si>
  <si>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</si>
  <si>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</si>
  <si>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</si>
  <si>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</si>
  <si>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</si>
  <si>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</si>
  <si>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</si>
  <si>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</si>
  <si>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</si>
  <si>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</si>
  <si>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</si>
  <si>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</si>
  <si>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</si>
  <si>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</si>
  <si>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</si>
  <si>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</si>
  <si>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</si>
  <si>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</si>
  <si>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</si>
  <si>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</si>
  <si>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</si>
  <si>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</si>
  <si>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</si>
  <si>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</si>
  <si>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</si>
  <si>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</si>
  <si>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</si>
  <si>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</si>
  <si>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</si>
  <si>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</si>
  <si>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</si>
  <si>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</si>
  <si>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</si>
  <si>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</si>
  <si>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</si>
  <si>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</si>
  <si>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</si>
  <si>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</si>
  <si>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</si>
  <si>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</si>
  <si>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</si>
  <si>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</si>
  <si>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</si>
  <si>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</si>
  <si>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</si>
  <si>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</si>
  <si>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</si>
  <si>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</si>
  <si>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</si>
  <si>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</si>
  <si>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</si>
  <si>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</si>
  <si>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</si>
  <si>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</si>
  <si>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</si>
  <si>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</si>
  <si>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</si>
  <si>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</si>
  <si>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</si>
  <si>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</si>
  <si>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</si>
  <si>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</si>
  <si>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</si>
  <si>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</si>
  <si>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</si>
  <si>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</si>
  <si>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</si>
  <si>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</si>
  <si>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</si>
  <si>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</si>
  <si>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</si>
  <si>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</si>
  <si>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</si>
  <si>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</si>
  <si>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</si>
  <si>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</si>
  <si>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</si>
  <si>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</si>
  <si>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</si>
  <si>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</si>
  <si>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</si>
  <si>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</si>
  <si>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</si>
  <si>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</si>
  <si>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</si>
  <si>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</si>
  <si>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</si>
  <si>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</si>
  <si>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</si>
  <si>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</si>
  <si>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</si>
  <si>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</si>
  <si>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</si>
  <si>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</si>
  <si>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</si>
  <si>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</si>
  <si>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</si>
  <si>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</si>
  <si>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</si>
  <si>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</si>
  <si>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</si>
  <si>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</si>
  <si>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</si>
  <si>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</si>
  <si>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</si>
  <si>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</si>
  <si>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</si>
  <si>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</si>
  <si>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</si>
  <si>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</si>
  <si>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</si>
  <si>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</si>
  <si>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</si>
  <si>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</si>
  <si>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</si>
  <si>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</si>
  <si>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</si>
  <si>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</si>
  <si>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</si>
  <si>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</si>
  <si>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</si>
  <si>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</si>
  <si>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</si>
  <si>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</si>
  <si>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</si>
  <si>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</si>
  <si>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</si>
  <si>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</si>
  <si>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</si>
  <si>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</si>
  <si>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</si>
  <si>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</si>
  <si>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</si>
  <si>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</si>
  <si>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</si>
  <si>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</si>
  <si>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</si>
  <si>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</si>
  <si>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</si>
  <si>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</si>
  <si>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</si>
  <si>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</si>
  <si>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</si>
  <si>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</si>
  <si>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</si>
  <si>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</si>
  <si>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</si>
  <si>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</si>
  <si>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</si>
  <si>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</si>
  <si>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</si>
  <si>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</si>
  <si>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</si>
  <si>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</si>
  <si>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</si>
  <si>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</si>
  <si>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</si>
  <si>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</si>
  <si>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</si>
  <si>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</si>
  <si>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</si>
  <si>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</si>
  <si>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</si>
  <si>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</si>
  <si>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</si>
  <si>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</si>
  <si>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</si>
  <si>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</si>
  <si>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</si>
  <si>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</si>
  <si>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</si>
  <si>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</si>
  <si>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</si>
  <si>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</si>
  <si>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</si>
  <si>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</si>
  <si>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</si>
  <si>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</si>
  <si>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</si>
  <si>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</si>
  <si>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</si>
  <si>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</si>
  <si>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</si>
  <si>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</si>
  <si>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</si>
  <si>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</si>
  <si>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</si>
  <si>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</si>
  <si>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</si>
  <si>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</si>
  <si>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</si>
  <si>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</si>
  <si>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</si>
  <si>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</si>
  <si>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</si>
  <si>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</si>
  <si>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</si>
  <si>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</si>
  <si>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</si>
  <si>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</si>
  <si>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</si>
  <si>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</si>
  <si>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</si>
  <si>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</si>
  <si>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</si>
  <si>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</si>
  <si>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</si>
  <si>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</si>
  <si>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</si>
  <si>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</si>
  <si>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</si>
  <si>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</si>
  <si>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</si>
  <si>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</si>
  <si>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</si>
  <si>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</si>
  <si>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</si>
  <si>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</si>
  <si>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</si>
  <si>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</si>
  <si>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</si>
  <si>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</si>
  <si>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</si>
  <si>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</si>
  <si>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</si>
  <si>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</si>
  <si>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</si>
  <si>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</si>
  <si>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</si>
  <si>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</si>
  <si>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</si>
  <si>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</si>
  <si>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</si>
  <si>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</si>
  <si>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</si>
  <si>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</si>
  <si>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</si>
  <si>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</si>
  <si>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</si>
  <si>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</si>
  <si>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</si>
  <si>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</si>
  <si>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</si>
  <si>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</si>
  <si>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</si>
  <si>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</si>
  <si>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</si>
  <si>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</si>
  <si>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</si>
  <si>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</si>
  <si>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</si>
  <si>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</si>
  <si>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</si>
  <si>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</si>
  <si>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</si>
  <si>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</si>
  <si>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</si>
  <si>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</si>
  <si>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</si>
  <si>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</si>
  <si>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</si>
  <si>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</si>
  <si>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</si>
  <si>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</si>
  <si>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</si>
  <si>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</si>
  <si>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</si>
  <si>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</si>
  <si>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</si>
  <si>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</si>
  <si>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</si>
  <si>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</si>
  <si>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</si>
  <si>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</si>
  <si>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</si>
  <si>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</si>
  <si>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</si>
  <si>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</si>
  <si>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</si>
  <si>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</si>
  <si>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</si>
  <si>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</si>
  <si>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</si>
  <si>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</si>
  <si>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</si>
  <si>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</si>
  <si>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</si>
  <si>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</si>
  <si>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</si>
  <si>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</si>
  <si>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</si>
  <si>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</si>
  <si>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</si>
  <si>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</si>
  <si>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</si>
  <si>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</si>
  <si>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</si>
  <si>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</si>
  <si>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</si>
  <si>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</si>
  <si>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</si>
  <si>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</si>
  <si>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</si>
  <si>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</si>
  <si>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</si>
  <si>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</si>
  <si>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</si>
  <si>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</si>
  <si>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</si>
  <si>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</si>
  <si>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</si>
  <si>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</si>
  <si>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</si>
  <si>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</si>
  <si>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</si>
  <si>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</si>
  <si>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</si>
  <si>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</si>
  <si>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</si>
  <si>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</si>
  <si>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</si>
  <si>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</si>
  <si>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</si>
  <si>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</si>
  <si>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</si>
  <si>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</si>
  <si>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</si>
  <si>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</si>
  <si>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</si>
  <si>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</si>
  <si>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</si>
  <si>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</si>
  <si>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</si>
  <si>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</si>
  <si>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</si>
  <si>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</si>
  <si>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</si>
  <si>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</si>
  <si>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</si>
  <si>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</si>
  <si>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</si>
  <si>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</si>
  <si>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</si>
  <si>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</si>
  <si>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</si>
  <si>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</si>
  <si>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</si>
  <si>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</si>
  <si>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</si>
  <si>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</si>
  <si>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</si>
  <si>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</si>
  <si>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</si>
  <si>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</si>
  <si>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</si>
  <si>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</si>
  <si>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</si>
  <si>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</si>
  <si>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</si>
  <si>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</si>
  <si>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</si>
  <si>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</si>
  <si>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</si>
  <si>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</si>
  <si>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</si>
  <si>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</si>
  <si>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</si>
  <si>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</si>
  <si>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</si>
  <si>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</si>
  <si>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</si>
  <si>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</si>
  <si>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</si>
  <si>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</si>
  <si>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</si>
  <si>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</si>
  <si>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</si>
  <si>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</si>
  <si>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</si>
  <si>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</si>
  <si>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</si>
  <si>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</si>
  <si>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</si>
  <si>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</si>
  <si>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</si>
  <si>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</si>
  <si>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</si>
  <si>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</si>
  <si>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</si>
  <si>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</si>
  <si>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</si>
  <si>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</si>
  <si>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</si>
  <si>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</si>
  <si>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</si>
  <si>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</si>
  <si>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</si>
  <si>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</si>
  <si>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</si>
  <si>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</si>
  <si>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</si>
  <si>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</si>
  <si>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</si>
  <si>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</si>
  <si>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</si>
  <si>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</si>
  <si>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</si>
  <si>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</si>
  <si>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</si>
  <si>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</si>
  <si>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</si>
  <si>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</si>
  <si>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</si>
  <si>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</si>
  <si>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</si>
  <si>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</si>
  <si>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</si>
  <si>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</si>
  <si>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</si>
  <si>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</si>
  <si>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</si>
  <si>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</si>
  <si>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</si>
  <si>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</si>
  <si>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</si>
  <si>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</si>
  <si>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</si>
  <si>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</si>
  <si>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</si>
  <si>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</si>
  <si>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</si>
  <si>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</si>
  <si>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</si>
  <si>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</si>
  <si>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</si>
  <si>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</si>
  <si>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</si>
  <si>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</si>
  <si>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</si>
  <si>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</si>
  <si>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</si>
  <si>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</si>
  <si>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</si>
  <si>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</si>
  <si>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</si>
  <si>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</si>
  <si>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</si>
  <si>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</si>
  <si>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</si>
  <si>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</si>
  <si>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</si>
  <si>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</si>
  <si>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</si>
  <si>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</si>
  <si>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</si>
  <si>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</si>
  <si>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</si>
  <si>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</si>
  <si>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</si>
  <si>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</si>
  <si>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</si>
  <si>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</si>
  <si>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</si>
  <si>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</si>
  <si>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</si>
  <si>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</si>
  <si>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</si>
  <si>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</si>
  <si>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</si>
  <si>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</si>
  <si>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</si>
  <si>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</si>
  <si>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</si>
  <si>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</si>
  <si>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</si>
  <si>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</si>
  <si>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</si>
  <si>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</si>
  <si>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</si>
  <si>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</si>
  <si>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</si>
  <si>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</si>
  <si>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</si>
  <si>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</si>
  <si>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</si>
  <si>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</si>
  <si>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</si>
  <si>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</si>
  <si>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</si>
  <si>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</si>
  <si>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</si>
  <si>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</si>
  <si>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</si>
  <si>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</si>
  <si>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</si>
  <si>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</si>
  <si>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</si>
  <si>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</si>
  <si>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</si>
  <si>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</si>
  <si>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</si>
  <si>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</si>
  <si>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</si>
  <si>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</si>
  <si>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</si>
  <si>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</si>
  <si>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</si>
  <si>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</si>
  <si>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</si>
  <si>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</si>
  <si>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</si>
  <si>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</si>
  <si>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</si>
  <si>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</si>
  <si>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</si>
  <si>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</si>
  <si>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</si>
  <si>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</si>
  <si>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</si>
  <si>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</si>
  <si>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</si>
  <si>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</si>
  <si>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</si>
  <si>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</si>
  <si>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</si>
  <si>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</si>
  <si>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</si>
  <si>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</si>
  <si>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</si>
  <si>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</si>
  <si>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</si>
  <si>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</si>
  <si>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</si>
  <si>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</si>
  <si>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</si>
  <si>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</si>
  <si>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</si>
  <si>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</si>
  <si>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</si>
  <si>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</si>
  <si>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</si>
  <si>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</si>
  <si>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</si>
  <si>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</si>
  <si>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</si>
  <si>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</si>
  <si>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</si>
  <si>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</si>
  <si>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</si>
  <si>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</si>
  <si>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</si>
  <si>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</si>
  <si>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</si>
  <si>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</si>
  <si>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</si>
  <si>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</si>
  <si>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</si>
  <si>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</si>
  <si>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</si>
  <si>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</si>
  <si>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</si>
  <si>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</si>
  <si>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</si>
  <si>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</si>
  <si>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</si>
  <si>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</si>
  <si>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</si>
  <si>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</si>
  <si>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</si>
  <si>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</si>
  <si>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</si>
  <si>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</si>
  <si>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</si>
  <si>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</si>
  <si>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</si>
  <si>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</si>
  <si>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</si>
  <si>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</si>
  <si>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</si>
  <si>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</si>
  <si>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</si>
  <si>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</si>
  <si>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</si>
  <si>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</si>
  <si>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</si>
  <si>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</si>
  <si>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</si>
  <si>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</si>
  <si>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</si>
  <si>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</si>
  <si>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</si>
  <si>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</si>
  <si>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</si>
  <si>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</si>
  <si>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</si>
  <si>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</si>
  <si>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</si>
  <si>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</si>
  <si>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</si>
  <si>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</si>
  <si>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</si>
  <si>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</si>
  <si>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</si>
  <si>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</si>
  <si>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</si>
  <si>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</si>
  <si>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</si>
  <si>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</si>
  <si>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</si>
  <si>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</si>
  <si>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</si>
  <si>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</si>
  <si>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</si>
  <si>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</si>
  <si>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</si>
  <si>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</si>
  <si>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</si>
  <si>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</si>
  <si>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</si>
  <si>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</si>
  <si>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</si>
  <si>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</si>
  <si>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</si>
  <si>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</si>
  <si>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</si>
  <si>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</si>
  <si>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</si>
  <si>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</si>
  <si>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</si>
  <si>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</si>
  <si>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</si>
  <si>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</si>
  <si>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</si>
  <si>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</si>
  <si>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</si>
  <si>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</si>
  <si>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</si>
  <si>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</si>
  <si>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</si>
  <si>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</si>
  <si>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</si>
  <si>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</si>
  <si>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</si>
  <si>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</si>
  <si>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</si>
  <si>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</si>
  <si>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</si>
  <si>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</si>
  <si>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</si>
  <si>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</si>
  <si>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</si>
  <si>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</si>
  <si>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</si>
  <si>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</si>
  <si>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</si>
  <si>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</si>
  <si>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</si>
  <si>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</si>
  <si>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</si>
  <si>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</si>
  <si>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</si>
  <si>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</si>
  <si>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</si>
  <si>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</si>
  <si>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</si>
  <si>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</si>
  <si>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</si>
  <si>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</si>
  <si>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</si>
  <si>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</si>
  <si>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</si>
  <si>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</si>
  <si>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</si>
  <si>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</si>
  <si>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</si>
  <si>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</si>
  <si>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</si>
  <si>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</si>
  <si>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</si>
  <si>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</si>
  <si>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</si>
  <si>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</si>
  <si>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</si>
  <si>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</si>
  <si>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</si>
  <si>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</si>
  <si>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</si>
  <si>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</si>
  <si>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</si>
  <si>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</si>
  <si>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</si>
  <si>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</si>
  <si>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</si>
  <si>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</si>
  <si>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</si>
  <si>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</si>
  <si>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</si>
  <si>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</si>
  <si>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</si>
  <si>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</si>
  <si>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</si>
  <si>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</si>
  <si>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</si>
  <si>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</si>
  <si>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</si>
  <si>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</si>
  <si>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</si>
  <si>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</si>
  <si>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</si>
  <si>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</si>
  <si>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</si>
  <si>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</si>
  <si>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</si>
  <si>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</si>
  <si>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</si>
  <si>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</si>
  <si>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</si>
  <si>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</si>
  <si>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</si>
  <si>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</si>
  <si>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</si>
  <si>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</si>
  <si>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</si>
  <si>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</si>
  <si>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</si>
  <si>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</si>
  <si>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</si>
  <si>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</si>
  <si>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</si>
  <si>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</si>
  <si>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</si>
  <si>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</si>
  <si>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</si>
  <si>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</si>
  <si>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</si>
  <si>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</si>
  <si>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</si>
  <si>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</si>
  <si>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</si>
  <si>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</si>
  <si>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</si>
  <si>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</si>
  <si>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</si>
  <si>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</si>
  <si>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</si>
  <si>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</si>
  <si>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</si>
  <si>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</si>
  <si>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</si>
  <si>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</si>
  <si>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</si>
  <si>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</si>
  <si>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</si>
  <si>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</si>
  <si>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</si>
  <si>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</si>
  <si>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</si>
  <si>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</si>
  <si>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</si>
  <si>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</si>
  <si>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</si>
  <si>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</si>
  <si>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</si>
  <si>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</si>
  <si>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</si>
  <si>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</si>
  <si>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</si>
  <si>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</si>
  <si>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</si>
  <si>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</si>
  <si>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</si>
  <si>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</si>
  <si>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</si>
  <si>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</si>
  <si>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</si>
  <si>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</si>
  <si>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</si>
  <si>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</si>
  <si>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</si>
  <si>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</si>
  <si>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</si>
  <si>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</si>
  <si>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</si>
  <si>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</si>
  <si>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</si>
  <si>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</si>
  <si>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</si>
  <si>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</si>
  <si>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</si>
  <si>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</si>
  <si>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</si>
  <si>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</si>
  <si>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</si>
  <si>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</si>
  <si>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</si>
  <si>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</si>
  <si>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</si>
  <si>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</si>
  <si>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</si>
  <si>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</si>
  <si>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</si>
  <si>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</si>
  <si>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</si>
  <si>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</si>
  <si>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</si>
  <si>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</si>
  <si>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</si>
  <si>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</si>
  <si>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</si>
  <si>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</si>
  <si>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</si>
  <si>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</si>
  <si>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</si>
  <si>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</si>
  <si>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</si>
  <si>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</si>
  <si>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</si>
  <si>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</si>
  <si>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</si>
  <si>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</si>
  <si>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</si>
  <si>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</si>
  <si>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</si>
  <si>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</si>
  <si>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</si>
  <si>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</si>
  <si>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</si>
  <si>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</si>
  <si>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</si>
  <si>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</si>
  <si>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</si>
  <si>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</si>
  <si>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</si>
  <si>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</si>
  <si>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</si>
  <si>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</si>
  <si>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</si>
  <si>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</si>
  <si>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</si>
  <si>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</si>
  <si>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</si>
  <si>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</si>
  <si>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</si>
  <si>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</si>
  <si>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</si>
  <si>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</si>
  <si>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</si>
  <si>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</si>
  <si>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</si>
  <si>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</si>
  <si>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</si>
  <si>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</si>
  <si>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</si>
  <si>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</si>
  <si>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</si>
  <si>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</si>
  <si>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</si>
  <si>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</si>
  <si>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</si>
  <si>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</si>
  <si>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</si>
  <si>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</si>
  <si>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</si>
  <si>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</si>
  <si>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</si>
  <si>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</si>
  <si>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</si>
  <si>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</si>
  <si>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</si>
  <si>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</si>
  <si>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</si>
  <si>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</si>
  <si>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</si>
  <si>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</si>
  <si>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</si>
  <si>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</si>
  <si>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</si>
  <si>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</si>
  <si>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</si>
  <si>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</si>
  <si>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</si>
  <si>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</si>
  <si>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</si>
  <si>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</si>
  <si>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</si>
  <si>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</si>
  <si>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</si>
  <si>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</si>
  <si>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</si>
  <si>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</si>
  <si>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</si>
  <si>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</si>
  <si>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</si>
  <si>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</si>
  <si>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</si>
  <si>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</si>
  <si>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</si>
  <si>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</si>
  <si>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</si>
  <si>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</si>
  <si>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</si>
  <si>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</si>
  <si>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</si>
  <si>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</si>
  <si>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</si>
  <si>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</si>
  <si>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</si>
  <si>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</si>
  <si>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</si>
  <si>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</si>
  <si>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</si>
  <si>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</si>
  <si>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</si>
  <si>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</si>
  <si>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</si>
  <si>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</si>
  <si>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</si>
  <si>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</si>
  <si>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</si>
  <si>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</si>
  <si>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</si>
  <si>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</si>
  <si>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</si>
  <si>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</si>
  <si>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</si>
  <si>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</si>
  <si>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</si>
  <si>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</si>
  <si>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</si>
  <si>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</si>
  <si>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</si>
  <si>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</si>
  <si>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</si>
  <si>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</si>
  <si>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</si>
  <si>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</si>
  <si>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</si>
  <si>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</si>
  <si>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</si>
  <si>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</si>
  <si>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</si>
  <si>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</si>
  <si>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</si>
  <si>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</si>
  <si>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</si>
  <si>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</si>
  <si>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</si>
  <si>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</si>
  <si>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</si>
  <si>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</si>
  <si>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</si>
  <si>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</si>
  <si>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</si>
  <si>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</si>
  <si>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</si>
  <si>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</si>
  <si>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</si>
  <si>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</si>
  <si>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</si>
  <si>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</si>
  <si>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</si>
  <si>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</si>
  <si>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</si>
  <si>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</si>
  <si>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</si>
  <si>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</si>
  <si>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</si>
  <si>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</si>
  <si>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</si>
  <si>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</si>
  <si>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</si>
  <si>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</si>
  <si>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</si>
  <si>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</si>
  <si>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</si>
  <si>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</si>
  <si>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</si>
  <si>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</si>
  <si>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</si>
  <si>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</si>
  <si>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</si>
  <si>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</si>
  <si>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</si>
  <si>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</si>
  <si>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</si>
  <si>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</si>
  <si>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</si>
  <si>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</si>
  <si>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</si>
  <si>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</si>
  <si>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</si>
  <si>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</si>
  <si>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</si>
  <si>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</si>
  <si>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</si>
  <si>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</si>
  <si>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</si>
  <si>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</si>
  <si>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</si>
  <si>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</si>
  <si>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</si>
  <si>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</si>
  <si>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</si>
  <si>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</si>
  <si>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</si>
  <si>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</si>
  <si>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</si>
  <si>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</si>
  <si>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</si>
  <si>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</si>
  <si>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</si>
  <si>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</si>
  <si>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</si>
  <si>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</si>
  <si>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</si>
  <si>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</si>
  <si>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</si>
  <si>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</si>
  <si>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</si>
  <si>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</si>
  <si>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</si>
  <si>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</si>
  <si>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</si>
  <si>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</si>
  <si>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</si>
  <si>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</si>
  <si>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</si>
  <si>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</si>
  <si>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</si>
  <si>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</si>
  <si>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</si>
  <si>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</si>
  <si>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</si>
  <si>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</si>
  <si>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</si>
  <si>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</si>
  <si>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</si>
  <si>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</si>
  <si>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</si>
  <si>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</si>
  <si>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</si>
  <si>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</si>
  <si>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</si>
  <si>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</si>
  <si>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</si>
  <si>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</si>
  <si>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</si>
  <si>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</si>
  <si>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</si>
  <si>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</si>
  <si>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</si>
  <si>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</si>
  <si>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</si>
  <si>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</si>
  <si>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</si>
  <si>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</si>
  <si>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</si>
  <si>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</si>
  <si>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</si>
  <si>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</si>
  <si>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</si>
  <si>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</si>
  <si>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</si>
  <si>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</si>
  <si>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</si>
  <si>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</si>
  <si>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</si>
  <si>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</si>
  <si>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</si>
  <si>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</si>
  <si>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</si>
  <si>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</si>
  <si>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</si>
  <si>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</si>
  <si>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</si>
  <si>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</si>
  <si>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</si>
  <si>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</si>
  <si>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</si>
  <si>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</si>
  <si>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</si>
  <si>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</si>
  <si>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</si>
  <si>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</si>
  <si>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</si>
  <si>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</si>
  <si>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</si>
  <si>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</si>
  <si>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</si>
  <si>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</si>
  <si>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</si>
  <si>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</si>
  <si>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</si>
  <si>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</si>
  <si>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</si>
  <si>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</si>
  <si>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</si>
  <si>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</si>
  <si>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</si>
  <si>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</si>
  <si>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</si>
  <si>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</si>
  <si>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</si>
  <si>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</si>
  <si>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</si>
  <si>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</si>
  <si>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</si>
  <si>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</si>
  <si>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</si>
  <si>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</si>
  <si>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</si>
  <si>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</si>
  <si>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</si>
  <si>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</si>
  <si>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</si>
  <si>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</si>
  <si>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</si>
  <si>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</si>
  <si>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</si>
  <si>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</si>
  <si>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</si>
  <si>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</si>
  <si>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</si>
  <si>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</si>
  <si>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</si>
  <si>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</si>
  <si>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</si>
  <si>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</si>
  <si>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</si>
  <si>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</si>
  <si>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</si>
  <si>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</si>
  <si>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</si>
  <si>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</si>
  <si>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</si>
  <si>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</si>
  <si>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</si>
  <si>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</si>
  <si>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</si>
  <si>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</si>
  <si>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</si>
  <si>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</si>
  <si>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</si>
  <si>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</si>
  <si>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</si>
  <si>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</si>
  <si>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</si>
  <si>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</si>
  <si>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</si>
  <si>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</si>
  <si>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</si>
  <si>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</si>
  <si>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</si>
  <si>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</si>
  <si>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</si>
  <si>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</si>
  <si>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</si>
  <si>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</si>
  <si>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</si>
  <si>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</si>
  <si>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</si>
  <si>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</si>
  <si>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</si>
  <si>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</si>
  <si>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</si>
  <si>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</si>
  <si>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</si>
  <si>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</si>
  <si>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</si>
  <si>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</si>
  <si>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</si>
  <si>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</si>
  <si>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</si>
  <si>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</si>
  <si>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</si>
  <si>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</si>
  <si>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</si>
  <si>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</si>
  <si>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</si>
  <si>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</si>
  <si>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</si>
  <si>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</si>
  <si>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</si>
  <si>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</si>
  <si>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</si>
  <si>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</si>
  <si>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</si>
  <si>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</si>
  <si>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</si>
  <si>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</si>
  <si>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</si>
  <si>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</si>
  <si>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</si>
  <si>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</si>
  <si>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</si>
  <si>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</si>
  <si>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</si>
  <si>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</si>
  <si>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</si>
  <si>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</si>
  <si>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</si>
  <si>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</si>
  <si>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</si>
  <si>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</si>
  <si>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</si>
  <si>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</si>
  <si>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</si>
  <si>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</si>
  <si>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</si>
  <si>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</si>
  <si>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</si>
  <si>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</si>
  <si>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</si>
  <si>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</si>
  <si>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</si>
  <si>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</si>
  <si>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</si>
  <si>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</si>
  <si>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</si>
  <si>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</si>
  <si>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</si>
  <si>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</si>
  <si>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</si>
  <si>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</si>
  <si>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</si>
  <si>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</si>
  <si>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</si>
  <si>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</si>
  <si>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</si>
  <si>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</si>
  <si>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</si>
  <si>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</si>
  <si>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</si>
  <si>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</si>
  <si>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</si>
  <si>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</si>
  <si>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</si>
  <si>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</si>
  <si>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</si>
  <si>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</si>
  <si>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</si>
  <si>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</si>
  <si>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</si>
  <si>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</si>
  <si>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</si>
  <si>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</si>
  <si>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</si>
  <si>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</si>
  <si>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</si>
  <si>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</si>
  <si>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</si>
  <si>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</si>
  <si>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</si>
  <si>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</si>
  <si>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</si>
  <si>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</si>
  <si>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</si>
  <si>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</si>
  <si>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</si>
  <si>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</si>
  <si>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</si>
  <si>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</si>
  <si>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</si>
  <si>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</si>
  <si>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</si>
  <si>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</si>
  <si>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</si>
  <si>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</si>
  <si>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</si>
  <si>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</si>
  <si>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</si>
  <si>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</si>
  <si>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</si>
  <si>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</si>
  <si>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</si>
  <si>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</si>
  <si>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</si>
  <si>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</si>
  <si>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</si>
  <si>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</si>
  <si>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</si>
  <si>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</si>
  <si>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</si>
  <si>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</si>
  <si>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</si>
  <si>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</si>
  <si>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</si>
  <si>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</si>
  <si>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</si>
  <si>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</si>
  <si>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</si>
  <si>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</si>
  <si>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</si>
  <si>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</si>
  <si>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</si>
  <si>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</si>
  <si>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</si>
  <si>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</si>
  <si>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</si>
  <si>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</si>
  <si>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</si>
  <si>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</si>
  <si>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</si>
  <si>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</si>
  <si>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</si>
  <si>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</si>
  <si>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</si>
  <si>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</si>
  <si>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</si>
  <si>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</si>
  <si>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</si>
  <si>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</si>
  <si>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</si>
  <si>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</si>
  <si>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</si>
  <si>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</si>
  <si>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</si>
  <si>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</si>
  <si>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</si>
  <si>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</si>
  <si>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</si>
  <si>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</si>
  <si>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</si>
  <si>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</si>
  <si>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</si>
  <si>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</si>
  <si>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</si>
  <si>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</si>
  <si>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</si>
  <si>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</si>
  <si>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</si>
  <si>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</si>
  <si>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</si>
  <si>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</si>
  <si>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</si>
  <si>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</si>
  <si>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</si>
  <si>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</si>
  <si>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</si>
  <si>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</si>
  <si>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</si>
  <si>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</si>
  <si>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</si>
  <si>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</si>
  <si>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</si>
  <si>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</si>
  <si>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</si>
  <si>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</si>
  <si>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</si>
  <si>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</si>
  <si>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</si>
  <si>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</si>
  <si>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</si>
  <si>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</si>
  <si>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</si>
  <si>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</si>
  <si>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</si>
  <si>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</si>
  <si>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</si>
  <si>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</si>
  <si>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</si>
  <si>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</si>
  <si>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</si>
  <si>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</si>
  <si>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</si>
  <si>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</si>
  <si>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</si>
  <si>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</si>
  <si>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</si>
  <si>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</si>
  <si>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</si>
  <si>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</si>
  <si>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</si>
  <si>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</si>
  <si>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</si>
  <si>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</si>
  <si>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</si>
  <si>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</si>
  <si>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</si>
  <si>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</si>
  <si>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</si>
  <si>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</si>
  <si>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</si>
  <si>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</si>
  <si>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</si>
  <si>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</si>
  <si>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</si>
  <si>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</si>
  <si>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</si>
  <si>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</si>
  <si>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</si>
  <si>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</si>
  <si>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</si>
  <si>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</si>
  <si>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</si>
  <si>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</si>
  <si>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</si>
  <si>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</si>
  <si>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</si>
  <si>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</si>
  <si>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</si>
  <si>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</si>
  <si>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</si>
  <si>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</si>
  <si>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</si>
  <si>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</si>
  <si>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</si>
  <si>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</si>
  <si>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</si>
  <si>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</si>
  <si>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</si>
  <si>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</si>
  <si>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</si>
  <si>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</si>
  <si>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</si>
  <si>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</si>
  <si>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</si>
  <si>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</si>
  <si>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</si>
  <si>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</si>
  <si>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</si>
  <si>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</si>
  <si>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</si>
  <si>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</si>
  <si>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</si>
  <si>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</si>
  <si>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</si>
  <si>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</si>
  <si>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</si>
  <si>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</si>
  <si>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</si>
  <si>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</si>
  <si>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</si>
  <si>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</si>
  <si>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</si>
  <si>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</si>
  <si>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</si>
  <si>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</si>
  <si>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</si>
  <si>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</si>
  <si>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</si>
  <si>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</si>
  <si>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</si>
  <si>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</si>
  <si>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</si>
  <si>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</si>
  <si>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</si>
  <si>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</si>
  <si>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</si>
  <si>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</si>
  <si>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</si>
  <si>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</si>
  <si>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</si>
  <si>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</si>
  <si>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</si>
  <si>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</si>
  <si>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</si>
  <si>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</si>
  <si>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</si>
  <si>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</si>
  <si>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</si>
  <si>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</si>
  <si>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</si>
  <si>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</si>
  <si>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</si>
  <si>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</si>
  <si>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</si>
  <si>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</si>
  <si>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</si>
  <si>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</si>
  <si>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</si>
  <si>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</si>
  <si>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</si>
  <si>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</si>
  <si>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</si>
  <si>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</si>
  <si>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</si>
  <si>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</si>
  <si>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</si>
  <si>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</si>
  <si>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</si>
  <si>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</si>
  <si>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</si>
  <si>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</si>
  <si>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</si>
  <si>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</si>
  <si>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</si>
  <si>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</si>
  <si>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</si>
  <si>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</si>
  <si>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</si>
  <si>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</si>
  <si>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</si>
  <si>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</si>
  <si>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</si>
  <si>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</si>
  <si>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</si>
  <si>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</si>
  <si>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</si>
  <si>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</si>
  <si>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</si>
  <si>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</si>
  <si>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</si>
  <si>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</si>
  <si>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</si>
  <si>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</si>
  <si>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</si>
  <si>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</si>
  <si>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</si>
  <si>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</si>
  <si>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</si>
  <si>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</si>
  <si>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</si>
  <si>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</si>
  <si>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</si>
  <si>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</si>
  <si>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</si>
  <si>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</si>
  <si>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</si>
  <si>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</si>
  <si>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</si>
  <si>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</si>
  <si>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</si>
  <si>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</si>
  <si>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</si>
  <si>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</si>
  <si>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</si>
  <si>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</si>
  <si>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</si>
  <si>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</si>
  <si>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</si>
  <si>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</si>
  <si>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</si>
  <si>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</si>
  <si>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</si>
  <si>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</si>
  <si>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</si>
  <si>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</si>
  <si>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</si>
  <si>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</si>
  <si>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</si>
  <si>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</si>
  <si>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</si>
  <si>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</si>
  <si>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</si>
  <si>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</si>
  <si>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</si>
  <si>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</si>
  <si>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</si>
  <si>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</si>
  <si>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</si>
  <si>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</si>
  <si>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</si>
  <si>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</si>
  <si>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</si>
  <si>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</si>
  <si>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</si>
  <si>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</si>
  <si>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</si>
  <si>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</si>
  <si>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</si>
  <si>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</si>
  <si>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</si>
  <si>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</si>
  <si>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</si>
  <si>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</si>
  <si>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</si>
  <si>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</si>
  <si>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</si>
  <si>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</si>
  <si>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</si>
  <si>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</si>
  <si>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</si>
  <si>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</si>
  <si>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</si>
  <si>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</si>
  <si>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</si>
  <si>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</si>
  <si>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</si>
  <si>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</si>
  <si>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</si>
  <si>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</si>
  <si>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</si>
  <si>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</si>
  <si>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</si>
  <si>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</si>
  <si>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</si>
  <si>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</si>
  <si>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</si>
  <si>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</si>
  <si>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</si>
  <si>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</si>
  <si>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</si>
  <si>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</si>
  <si>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</si>
  <si>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</si>
  <si>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</si>
  <si>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</si>
  <si>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</si>
  <si>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</si>
  <si>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</si>
  <si>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</si>
  <si>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</si>
  <si>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</si>
  <si>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</si>
  <si>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</si>
  <si>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</si>
  <si>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</si>
  <si>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</si>
  <si>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</si>
  <si>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</si>
  <si>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</si>
  <si>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</si>
  <si>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</si>
  <si>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</si>
  <si>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</si>
  <si>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</si>
  <si>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</si>
  <si>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</si>
  <si>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</si>
  <si>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</si>
  <si>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</si>
  <si>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</si>
  <si>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</si>
  <si>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</si>
  <si>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</si>
  <si>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</si>
  <si>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</si>
  <si>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</si>
  <si>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</si>
  <si>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</si>
  <si>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</si>
  <si>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</si>
  <si>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</si>
  <si>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</si>
  <si>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</si>
  <si>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</si>
  <si>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</si>
  <si>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</si>
  <si>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</si>
  <si>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</si>
  <si>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</si>
  <si>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</si>
  <si>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</si>
  <si>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</si>
  <si>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</si>
  <si>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</si>
  <si>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</si>
  <si>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</si>
  <si>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</si>
  <si>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</si>
  <si>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</si>
  <si>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</si>
  <si>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</si>
  <si>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</si>
  <si>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</si>
  <si>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</si>
  <si>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</si>
  <si>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</si>
  <si>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</si>
  <si>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</si>
  <si>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</si>
  <si>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</si>
  <si>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</si>
  <si>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</si>
  <si>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</si>
  <si>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</si>
  <si>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</si>
  <si>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</si>
  <si>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</si>
  <si>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</si>
  <si>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</si>
  <si>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</si>
  <si>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</si>
  <si>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</si>
  <si>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</si>
  <si>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</si>
  <si>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</si>
  <si>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</si>
  <si>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</si>
  <si>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</si>
  <si>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</si>
  <si>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</si>
  <si>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</si>
  <si>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</si>
  <si>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</si>
  <si>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</si>
  <si>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</si>
  <si>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</si>
  <si>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</si>
  <si>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</si>
  <si>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</si>
  <si>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</si>
  <si>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</si>
  <si>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</si>
  <si>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</si>
  <si>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</si>
  <si>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</si>
  <si>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</si>
  <si>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</si>
  <si>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</si>
  <si>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</si>
  <si>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</si>
  <si>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</si>
  <si>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</si>
  <si>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</si>
  <si>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</si>
  <si>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</si>
  <si>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</si>
  <si>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</si>
  <si>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</si>
  <si>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</si>
  <si>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</si>
  <si>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</si>
  <si>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</si>
  <si>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</si>
  <si>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</si>
  <si>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</si>
  <si>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</si>
  <si>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</si>
  <si>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</si>
  <si>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</si>
  <si>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</si>
  <si>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</si>
  <si>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</si>
  <si>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</si>
  <si>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</si>
  <si>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</si>
  <si>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</si>
  <si>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</si>
  <si>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</si>
  <si>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</si>
  <si>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</si>
  <si>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</si>
  <si>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</si>
  <si>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</si>
  <si>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</si>
  <si>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</si>
  <si>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</si>
  <si>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</si>
  <si>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</si>
  <si>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</si>
  <si>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</si>
  <si>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</si>
  <si>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</si>
  <si>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</si>
  <si>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</si>
  <si>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</si>
  <si>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</si>
  <si>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</si>
  <si>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</si>
  <si>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</si>
  <si>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</si>
  <si>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</si>
  <si>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</si>
  <si>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</si>
  <si>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</si>
  <si>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</si>
  <si>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</si>
  <si>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</si>
  <si>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</si>
  <si>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</si>
  <si>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</si>
  <si>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</si>
  <si>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</si>
  <si>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</si>
  <si>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</si>
  <si>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</si>
  <si>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</si>
  <si>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</si>
  <si>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</si>
  <si>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</si>
  <si>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</si>
  <si>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</si>
  <si>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</si>
  <si>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</si>
  <si>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</si>
  <si>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</si>
  <si>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</si>
  <si>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</si>
  <si>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</si>
  <si>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</si>
  <si>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</si>
  <si>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</si>
  <si>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</si>
  <si>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</si>
  <si>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</si>
  <si>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</si>
  <si>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</si>
  <si>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</si>
  <si>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</si>
  <si>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</si>
  <si>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</si>
  <si>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</si>
  <si>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</si>
  <si>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</si>
  <si>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</si>
  <si>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</si>
  <si>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</si>
  <si>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</si>
  <si>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</si>
  <si>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</si>
  <si>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</si>
  <si>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</si>
  <si>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</si>
  <si>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</si>
  <si>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</si>
  <si>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</si>
  <si>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</si>
  <si>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</si>
  <si>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</si>
  <si>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</si>
  <si>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</si>
  <si>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</si>
  <si>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</si>
  <si>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</si>
  <si>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</si>
  <si>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</si>
  <si>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</si>
  <si>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</si>
  <si>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</si>
  <si>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</si>
  <si>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</si>
  <si>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</si>
  <si>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</si>
  <si>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</si>
  <si>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</si>
  <si>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</si>
  <si>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</si>
  <si>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</si>
  <si>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</si>
  <si>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</si>
  <si>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</si>
  <si>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</si>
  <si>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</si>
  <si>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</si>
  <si>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</si>
  <si>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</si>
  <si>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</si>
  <si>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</si>
  <si>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</si>
  <si>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</si>
  <si>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</si>
  <si>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</si>
  <si>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</si>
  <si>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</si>
  <si>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</si>
  <si>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</si>
  <si>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</si>
  <si>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</si>
  <si>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</si>
  <si>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</si>
  <si>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</si>
  <si>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</si>
  <si>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</si>
  <si>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</si>
  <si>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</si>
  <si>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</si>
  <si>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</si>
  <si>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</si>
  <si>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</si>
  <si>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</si>
  <si>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</si>
  <si>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</si>
  <si>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</si>
  <si>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</si>
  <si>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</si>
  <si>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</si>
  <si>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</si>
  <si>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</si>
  <si>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</si>
  <si>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</si>
  <si>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</si>
  <si>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</si>
  <si>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</si>
  <si>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</si>
  <si>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</si>
  <si>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</si>
  <si>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</si>
  <si>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</si>
  <si>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</si>
  <si>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</si>
  <si>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</si>
  <si>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</si>
  <si>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</si>
  <si>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</si>
  <si>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</si>
  <si>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</si>
  <si>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</si>
  <si>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</si>
  <si>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</si>
  <si>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</si>
  <si>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</si>
  <si>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</si>
  <si>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</si>
  <si>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</si>
  <si>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</si>
  <si>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</si>
  <si>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</si>
  <si>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</si>
  <si>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</si>
  <si>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</si>
  <si>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</si>
  <si>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</si>
  <si>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</si>
  <si>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</si>
  <si>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</si>
  <si>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</si>
  <si>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</si>
  <si>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</si>
  <si>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</si>
  <si>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</si>
  <si>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</si>
  <si>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</si>
  <si>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</si>
  <si>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</si>
  <si>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</si>
  <si>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</si>
  <si>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</si>
  <si>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</si>
  <si>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</si>
  <si>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</si>
  <si>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</si>
  <si>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</si>
  <si>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</si>
  <si>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</si>
  <si>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</si>
  <si>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</si>
  <si>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</si>
  <si>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</si>
  <si>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</si>
  <si>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</si>
  <si>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</si>
  <si>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</si>
  <si>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</si>
  <si>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</si>
  <si>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</si>
  <si>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</si>
  <si>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</si>
  <si>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</si>
  <si>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</si>
  <si>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</si>
  <si>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</si>
  <si>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</si>
  <si>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</si>
  <si>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</si>
  <si>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</si>
  <si>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</si>
  <si>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</si>
  <si>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</si>
  <si>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</si>
  <si>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</si>
  <si>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</si>
  <si>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</si>
  <si>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</si>
  <si>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</si>
  <si>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</si>
  <si>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</si>
  <si>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</si>
  <si>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</si>
  <si>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</si>
  <si>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</si>
  <si>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</si>
  <si>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</si>
  <si>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</si>
  <si>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</si>
  <si>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</si>
  <si>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</si>
  <si>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</si>
  <si>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</si>
  <si>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</si>
  <si>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</si>
  <si>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</si>
  <si>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</si>
  <si>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</si>
  <si>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</si>
  <si>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</si>
  <si>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</si>
  <si>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</si>
  <si>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</si>
  <si>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</si>
  <si>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</si>
  <si>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</si>
  <si>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</si>
  <si>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</si>
  <si>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</si>
  <si>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</si>
  <si>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</si>
  <si>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</si>
  <si>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</si>
  <si>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</si>
  <si>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</si>
  <si>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</si>
  <si>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</si>
  <si>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</si>
  <si>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</si>
  <si>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</si>
  <si>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</si>
  <si>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</si>
  <si>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</si>
  <si>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</si>
  <si>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</si>
  <si>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</si>
  <si>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</si>
  <si>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</si>
  <si>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</si>
  <si>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</si>
  <si>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</si>
  <si>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</si>
  <si>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</si>
  <si>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</si>
  <si>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</si>
  <si>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</si>
  <si>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</si>
  <si>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</si>
  <si>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</si>
  <si>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</si>
  <si>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</si>
  <si>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</si>
  <si>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</si>
  <si>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</si>
  <si>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</si>
  <si>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</si>
  <si>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</si>
  <si>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</si>
  <si>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</si>
  <si>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</si>
  <si>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</si>
  <si>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</si>
  <si>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</si>
  <si>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</si>
  <si>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</si>
  <si>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</si>
  <si>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</si>
  <si>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</si>
  <si>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</si>
  <si>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</si>
  <si>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</si>
  <si>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</si>
  <si>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</si>
  <si>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</si>
  <si>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</si>
  <si>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</si>
  <si>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</si>
  <si>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</si>
  <si>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</si>
  <si>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</si>
  <si>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</si>
  <si>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</si>
  <si>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</si>
  <si>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</si>
  <si>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</si>
  <si>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</si>
  <si>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</si>
  <si>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</si>
  <si>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</si>
  <si>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</si>
  <si>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</si>
  <si>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</si>
  <si>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</si>
  <si>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</si>
  <si>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</si>
  <si>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</si>
  <si>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</si>
  <si>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</si>
  <si>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</si>
  <si>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</si>
  <si>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</si>
  <si>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</si>
  <si>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</si>
  <si>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</si>
  <si>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</si>
  <si>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</si>
  <si>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</si>
  <si>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</si>
  <si>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</si>
  <si>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</si>
  <si>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</si>
  <si>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</si>
  <si>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</si>
  <si>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</si>
  <si>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</si>
  <si>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</si>
  <si>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</si>
  <si>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</si>
  <si>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</si>
  <si>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</si>
  <si>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</si>
  <si>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</si>
  <si>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</si>
  <si>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</si>
  <si>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</si>
  <si>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</si>
  <si>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</si>
  <si>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</si>
  <si>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</si>
  <si>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</si>
  <si>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</si>
  <si>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</si>
  <si>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</si>
  <si>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</si>
  <si>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</si>
  <si>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</si>
  <si>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</si>
  <si>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</si>
  <si>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</si>
  <si>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</si>
  <si>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</si>
  <si>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</si>
  <si>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</si>
  <si>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</si>
  <si>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</si>
  <si>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</si>
  <si>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</si>
  <si>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</si>
  <si>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</si>
  <si>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</si>
  <si>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</si>
  <si>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</si>
  <si>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</si>
  <si>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</si>
  <si>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</si>
  <si>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</si>
  <si>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</si>
  <si>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</si>
  <si>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</si>
  <si>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</si>
  <si>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</si>
  <si>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</si>
  <si>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</si>
  <si>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</si>
  <si>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</si>
  <si>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</si>
  <si>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</si>
  <si>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</si>
  <si>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</si>
  <si>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</si>
  <si>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</si>
  <si>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</si>
  <si>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</si>
  <si>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</si>
  <si>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</si>
  <si>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</si>
  <si>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</si>
  <si>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</si>
  <si>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</si>
  <si>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</si>
  <si>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</si>
  <si>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</si>
  <si>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</si>
  <si>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</si>
  <si>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</si>
  <si>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</si>
  <si>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</si>
  <si>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</si>
  <si>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</si>
  <si>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</si>
  <si>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</si>
  <si>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</si>
  <si>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</si>
  <si>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</si>
  <si>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</si>
  <si>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</si>
  <si>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</si>
  <si>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</si>
  <si>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</si>
  <si>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</si>
  <si>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</si>
  <si>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</si>
  <si>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</si>
  <si>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</si>
  <si>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</si>
  <si>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</si>
  <si>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</si>
  <si>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</si>
  <si>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</si>
  <si>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</si>
  <si>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</si>
  <si>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</si>
  <si>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</si>
  <si>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</si>
  <si>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</si>
  <si>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</si>
  <si>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</si>
  <si>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</si>
  <si>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</si>
  <si>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</si>
  <si>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</si>
  <si>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</si>
  <si>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</si>
  <si>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</si>
  <si>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</si>
  <si>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</si>
  <si>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</si>
  <si>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</si>
  <si>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</si>
  <si>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</si>
  <si>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</si>
  <si>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</si>
  <si>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</si>
  <si>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</si>
  <si>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</si>
  <si>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</si>
  <si>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</si>
  <si>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</si>
  <si>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</si>
  <si>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</si>
  <si>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</si>
  <si>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</si>
  <si>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</si>
  <si>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</si>
  <si>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</si>
  <si>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</si>
  <si>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</si>
  <si>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</si>
  <si>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</si>
  <si>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</si>
  <si>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</si>
  <si>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</si>
  <si>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</si>
  <si>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</si>
  <si>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</si>
  <si>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</si>
  <si>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</si>
  <si>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</si>
  <si>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</si>
  <si>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</si>
  <si>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</si>
  <si>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</si>
  <si>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</si>
  <si>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</si>
  <si>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</si>
  <si>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</si>
  <si>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</si>
  <si>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</si>
  <si>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</si>
  <si>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</si>
  <si>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</si>
  <si>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</si>
  <si>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</si>
  <si>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</si>
  <si>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</si>
  <si>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</si>
  <si>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</si>
  <si>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</si>
  <si>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</si>
  <si>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</si>
  <si>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</si>
  <si>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</si>
  <si>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</si>
  <si>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</si>
  <si>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</si>
  <si>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</si>
  <si>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</si>
  <si>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</si>
  <si>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</si>
  <si>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</si>
  <si>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</si>
  <si>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</si>
  <si>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</si>
  <si>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</si>
  <si>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</si>
  <si>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</si>
  <si>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</si>
  <si>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</si>
  <si>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</si>
  <si>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</si>
  <si>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</si>
  <si>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</si>
  <si>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</si>
  <si>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</si>
  <si>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</si>
  <si>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</si>
  <si>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</si>
  <si>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</si>
  <si>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</si>
  <si>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</si>
  <si>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</si>
  <si>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</si>
  <si>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</si>
  <si>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</si>
  <si>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</si>
  <si>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</si>
  <si>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</si>
  <si>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</si>
  <si>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</si>
  <si>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</si>
  <si>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</si>
  <si>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</si>
  <si>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</si>
  <si>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</si>
  <si>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</si>
  <si>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</si>
  <si>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</si>
  <si>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</si>
  <si>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</si>
  <si>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</si>
  <si>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</si>
  <si>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</si>
  <si>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</si>
  <si>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</si>
  <si>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</si>
  <si>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</si>
  <si>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</si>
  <si>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</si>
  <si>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</si>
  <si>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</si>
  <si>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</si>
  <si>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</si>
  <si>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</si>
  <si>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</si>
  <si>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</si>
  <si>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</si>
  <si>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</si>
  <si>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</si>
  <si>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</si>
  <si>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</si>
  <si>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</si>
  <si>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</si>
  <si>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</si>
  <si>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</si>
  <si>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</si>
  <si>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</si>
  <si>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</si>
  <si>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</si>
  <si>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</si>
  <si>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</si>
  <si>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</si>
  <si>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</si>
  <si>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</si>
  <si>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</si>
  <si>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</si>
  <si>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</si>
  <si>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</si>
  <si>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</si>
  <si>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</si>
  <si>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</si>
  <si>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</si>
  <si>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</si>
  <si>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</si>
  <si>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</si>
  <si>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</si>
  <si>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</si>
  <si>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</si>
  <si>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</si>
  <si>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</si>
  <si>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</si>
  <si>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</si>
  <si>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</si>
  <si>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</si>
  <si>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</si>
  <si>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</si>
  <si>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</si>
  <si>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</si>
  <si>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</si>
  <si>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</si>
  <si>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</si>
  <si>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</si>
  <si>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</si>
  <si>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</si>
  <si>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</si>
  <si>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</si>
  <si>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</si>
  <si>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</si>
  <si>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</si>
  <si>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</si>
  <si>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</si>
  <si>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</si>
  <si>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</si>
  <si>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</si>
  <si>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</si>
  <si>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</si>
  <si>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</si>
  <si>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</si>
  <si>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</si>
  <si>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</si>
  <si>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</si>
  <si>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</si>
  <si>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</si>
  <si>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</si>
  <si>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</si>
  <si>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</si>
  <si>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</si>
  <si>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</si>
  <si>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</si>
  <si>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</si>
  <si>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</si>
  <si>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</si>
  <si>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</si>
  <si>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</si>
  <si>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</si>
  <si>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</si>
  <si>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</si>
  <si>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</si>
  <si>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</si>
  <si>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</si>
  <si>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</si>
  <si>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</si>
  <si>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</si>
  <si>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</si>
  <si>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</si>
  <si>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</si>
  <si>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</si>
  <si>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</si>
  <si>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</si>
  <si>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</si>
  <si>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</si>
  <si>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</si>
  <si>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</si>
  <si>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</si>
  <si>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</si>
  <si>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</si>
  <si>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</si>
  <si>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</si>
  <si>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</si>
  <si>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</si>
  <si>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</si>
  <si>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</si>
  <si>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</si>
  <si>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</si>
  <si>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</si>
  <si>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</si>
  <si>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</si>
  <si>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</si>
  <si>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</si>
  <si>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</si>
  <si>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</si>
  <si>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</si>
  <si>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</si>
  <si>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</si>
  <si>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</si>
  <si>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</si>
  <si>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</si>
  <si>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</si>
  <si>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</si>
  <si>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</si>
  <si>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</si>
  <si>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</si>
  <si>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</si>
  <si>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</si>
  <si>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</si>
  <si>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</si>
  <si>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</si>
  <si>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</si>
  <si>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</si>
  <si>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</si>
  <si>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</si>
  <si>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</si>
  <si>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</si>
  <si>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</si>
  <si>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</si>
  <si>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</si>
  <si>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</si>
  <si>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</si>
  <si>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</si>
  <si>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</si>
  <si>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</si>
  <si>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</si>
  <si>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</si>
  <si>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</si>
  <si>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</si>
  <si>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</si>
  <si>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</si>
  <si>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</si>
  <si>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</si>
  <si>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</si>
  <si>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</si>
  <si>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</si>
  <si>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</si>
  <si>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</si>
  <si>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</si>
  <si>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</si>
  <si>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</si>
  <si>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</si>
  <si>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</si>
  <si>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</si>
  <si>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</si>
  <si>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</si>
  <si>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</si>
  <si>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</si>
  <si>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</si>
  <si>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</si>
  <si>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</si>
  <si>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</si>
  <si>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</si>
  <si>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</si>
  <si>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</si>
  <si>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</si>
  <si>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</si>
  <si>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</si>
  <si>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</si>
  <si>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</si>
  <si>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</si>
  <si>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</si>
  <si>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</si>
  <si>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</si>
  <si>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</si>
  <si>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</si>
  <si>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</si>
  <si>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</si>
  <si>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</si>
  <si>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</si>
  <si>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</si>
  <si>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</si>
  <si>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</si>
  <si>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</si>
  <si>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</si>
  <si>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</si>
  <si>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</si>
  <si>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</si>
  <si>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</si>
  <si>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</si>
  <si>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</si>
  <si>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</si>
  <si>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</si>
  <si>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</si>
  <si>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</si>
  <si>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</si>
  <si>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</si>
  <si>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</si>
  <si>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</si>
  <si>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</si>
  <si>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</si>
  <si>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</si>
  <si>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</si>
  <si>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</si>
  <si>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</si>
  <si>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</si>
  <si>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</si>
  <si>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</si>
  <si>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</si>
  <si>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</si>
  <si>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</si>
  <si>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</si>
  <si>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</si>
  <si>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</si>
  <si>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</si>
  <si>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</si>
  <si>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</si>
  <si>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</si>
  <si>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</si>
  <si>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</si>
  <si>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</si>
  <si>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</si>
  <si>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</si>
  <si>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</si>
  <si>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</si>
  <si>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</si>
  <si>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</si>
  <si>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</si>
  <si>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</si>
  <si>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</si>
  <si>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</si>
  <si>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</si>
  <si>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</si>
  <si>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</si>
  <si>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</si>
  <si>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</si>
  <si>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</si>
  <si>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</si>
  <si>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</si>
  <si>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</si>
  <si>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</si>
  <si>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</si>
  <si>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</si>
  <si>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</si>
  <si>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</si>
  <si>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</si>
  <si>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</si>
  <si>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</si>
  <si>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</si>
  <si>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</si>
  <si>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</si>
  <si>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</si>
  <si>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</si>
  <si>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</si>
  <si>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</si>
  <si>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</si>
  <si>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</si>
  <si>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</si>
  <si>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</si>
  <si>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</si>
  <si>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</si>
  <si>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</si>
  <si>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</si>
  <si>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</si>
  <si>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</si>
  <si>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</si>
  <si>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</si>
  <si>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</si>
  <si>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</si>
  <si>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</si>
  <si>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</si>
  <si>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</si>
  <si>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</si>
  <si>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</si>
  <si>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</si>
  <si>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</si>
  <si>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</si>
  <si>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</si>
  <si>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</si>
  <si>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</si>
  <si>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</si>
  <si>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</si>
  <si>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</si>
  <si>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</si>
  <si>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</si>
  <si>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</si>
  <si>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</si>
  <si>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</si>
  <si>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</si>
  <si>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</si>
  <si>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</si>
  <si>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</si>
  <si>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</si>
  <si>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</si>
  <si>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</si>
  <si>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</si>
  <si>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</si>
  <si>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</si>
  <si>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</si>
  <si>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</si>
  <si>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</si>
  <si>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</si>
  <si>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</si>
  <si>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</si>
  <si>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</si>
  <si>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</si>
  <si>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</si>
  <si>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</si>
  <si>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</si>
  <si>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</si>
  <si>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</si>
  <si>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</si>
  <si>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</si>
  <si>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</si>
  <si>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</si>
  <si>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</si>
  <si>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</si>
  <si>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</si>
  <si>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</si>
  <si>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</si>
  <si>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</si>
  <si>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</si>
  <si>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</si>
  <si>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</si>
  <si>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</si>
  <si>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</si>
  <si>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</si>
  <si>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</si>
  <si>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</si>
  <si>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</si>
  <si>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</si>
  <si>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</si>
  <si>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</si>
  <si>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</si>
  <si>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</si>
  <si>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</si>
  <si>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</si>
  <si>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</si>
  <si>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</si>
  <si>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</si>
  <si>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</si>
  <si>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</si>
  <si>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</si>
  <si>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</si>
  <si>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</si>
  <si>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</si>
  <si>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</si>
  <si>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</si>
  <si>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</si>
  <si>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</si>
  <si>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</si>
  <si>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</si>
  <si>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</si>
  <si>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</si>
  <si>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</si>
  <si>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</si>
  <si>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</si>
  <si>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</si>
  <si>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</si>
  <si>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</si>
  <si>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</si>
  <si>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</si>
  <si>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</si>
  <si>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</si>
  <si>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</si>
  <si>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</si>
  <si>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</si>
  <si>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</si>
  <si>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</si>
  <si>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</si>
  <si>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</si>
  <si>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</si>
  <si>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</si>
  <si>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</si>
  <si>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</si>
  <si>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</si>
  <si>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</si>
  <si>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</si>
  <si>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</si>
  <si>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</si>
  <si>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</si>
  <si>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</si>
  <si>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</si>
  <si>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</si>
  <si>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</si>
  <si>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</si>
  <si>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</si>
  <si>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</si>
  <si>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</si>
  <si>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</si>
  <si>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</si>
  <si>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</si>
  <si>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</si>
  <si>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</si>
  <si>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</si>
  <si>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</si>
  <si>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</si>
  <si>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</si>
  <si>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</si>
  <si>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</si>
  <si>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</si>
  <si>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</si>
  <si>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</si>
  <si>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</si>
  <si>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</si>
  <si>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</si>
  <si>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</si>
  <si>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</si>
  <si>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</si>
  <si>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</si>
  <si>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</si>
  <si>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</si>
  <si>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</si>
  <si>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</si>
  <si>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</si>
  <si>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</si>
  <si>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</si>
  <si>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</si>
  <si>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</si>
  <si>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</si>
  <si>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</si>
  <si>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</si>
  <si>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</si>
  <si>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</si>
  <si>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</si>
  <si>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</si>
  <si>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</si>
  <si>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</si>
  <si>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</si>
  <si>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</si>
  <si>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</si>
  <si>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</si>
  <si>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</si>
  <si>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</si>
  <si>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</si>
  <si>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</si>
  <si>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</si>
  <si>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</si>
  <si>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</si>
  <si>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</si>
  <si>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</si>
  <si>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</si>
  <si>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</si>
  <si>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</si>
  <si>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</si>
  <si>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</si>
  <si>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</si>
  <si>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</si>
  <si>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</si>
  <si>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</si>
  <si>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</si>
  <si>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</si>
  <si>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</si>
  <si>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</si>
  <si>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</si>
  <si>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</si>
  <si>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</si>
  <si>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</si>
  <si>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</si>
  <si>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</si>
  <si>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</si>
  <si>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</si>
  <si>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</si>
  <si>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</si>
  <si>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</si>
  <si>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</si>
  <si>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</si>
  <si>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</si>
  <si>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</si>
  <si>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</si>
  <si>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</si>
  <si>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</si>
  <si>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</si>
  <si>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</si>
  <si>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</si>
  <si>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</si>
  <si>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</si>
  <si>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</si>
  <si>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</si>
  <si>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</si>
  <si>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</si>
  <si>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</si>
  <si>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</si>
  <si>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</si>
  <si>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</si>
  <si>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</si>
  <si>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</si>
  <si>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</si>
  <si>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</si>
  <si>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</si>
  <si>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</si>
  <si>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</si>
  <si>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</si>
  <si>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</si>
  <si>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</si>
  <si>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</si>
  <si>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</si>
  <si>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</si>
  <si>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</si>
  <si>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</si>
  <si>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</si>
  <si>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</si>
  <si>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</si>
  <si>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</si>
  <si>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</si>
  <si>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</si>
  <si>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</si>
  <si>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</si>
  <si>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</si>
  <si>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</si>
  <si>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</si>
  <si>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</si>
  <si>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</si>
  <si>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</si>
  <si>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</si>
  <si>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</si>
  <si>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</si>
  <si>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</si>
  <si>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</si>
  <si>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</si>
  <si>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</si>
  <si>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</si>
  <si>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</si>
  <si>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</si>
  <si>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</si>
  <si>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</si>
  <si>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</si>
  <si>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</si>
  <si>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</si>
  <si>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</si>
  <si>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</si>
  <si>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</si>
  <si>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</si>
  <si>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</si>
  <si>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</si>
  <si>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</si>
  <si>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</si>
  <si>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</si>
  <si>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</si>
  <si>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</si>
  <si>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</si>
  <si>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</si>
  <si>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</si>
  <si>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</si>
  <si>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</si>
  <si>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</si>
  <si>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</si>
  <si>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</si>
  <si>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</si>
  <si>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</si>
  <si>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</si>
  <si>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</si>
  <si>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</si>
  <si>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</si>
  <si>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</si>
  <si>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</si>
  <si>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</si>
  <si>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</si>
  <si>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</si>
  <si>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</si>
  <si>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</si>
  <si>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</si>
  <si>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</si>
  <si>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</si>
  <si>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</si>
  <si>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</si>
  <si>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</si>
  <si>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</si>
  <si>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</si>
  <si>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</si>
  <si>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</si>
  <si>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</si>
  <si>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</si>
  <si>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</si>
  <si>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</si>
  <si>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</si>
  <si>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</si>
  <si>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</si>
  <si>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</si>
  <si>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</si>
  <si>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</si>
  <si>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</si>
  <si>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</si>
  <si>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</si>
  <si>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</si>
  <si>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</si>
  <si>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</si>
  <si>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</si>
  <si>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</si>
  <si>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</si>
  <si>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</si>
  <si>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</si>
  <si>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</si>
  <si>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</si>
  <si>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</si>
  <si>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</si>
  <si>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</si>
  <si>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</si>
  <si>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</si>
  <si>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</si>
  <si>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</si>
  <si>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</si>
  <si>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</si>
  <si>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</si>
  <si>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</si>
  <si>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</si>
  <si>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</si>
  <si>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</si>
  <si>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</si>
  <si>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</si>
  <si>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</si>
  <si>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</si>
  <si>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</si>
  <si>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</si>
  <si>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</si>
  <si>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</si>
  <si>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</si>
  <si>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</si>
  <si>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</si>
  <si>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</si>
  <si>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</si>
  <si>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</si>
  <si>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</si>
  <si>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</si>
  <si>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</si>
  <si>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</si>
  <si>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</si>
  <si>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</si>
  <si>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</si>
  <si>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</si>
  <si>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</si>
  <si>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</si>
  <si>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</si>
  <si>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</si>
  <si>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</si>
  <si>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</si>
  <si>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</si>
  <si>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</si>
  <si>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</si>
  <si>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</si>
  <si>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</si>
  <si>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</si>
  <si>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</si>
  <si>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</si>
  <si>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</si>
  <si>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</si>
  <si>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</si>
  <si>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</si>
  <si>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</si>
  <si>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</si>
  <si>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</si>
  <si>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</si>
  <si>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</si>
  <si>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</si>
  <si>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</si>
  <si>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</si>
  <si>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</si>
  <si>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</si>
  <si>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</si>
  <si>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</si>
  <si>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</si>
  <si>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</si>
  <si>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</si>
  <si>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</si>
  <si>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</si>
  <si>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</si>
  <si>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</si>
  <si>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</si>
  <si>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</si>
  <si>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</si>
  <si>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</si>
  <si>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</si>
  <si>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</si>
  <si>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</si>
  <si>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</si>
  <si>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</si>
  <si>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</si>
  <si>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</si>
  <si>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</si>
  <si>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</si>
  <si>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</si>
  <si>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</si>
  <si>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</si>
  <si>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</si>
  <si>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</si>
  <si>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</si>
  <si>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</si>
  <si>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</si>
  <si>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</si>
  <si>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</si>
  <si>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</si>
  <si>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</si>
  <si>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</si>
  <si>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</si>
  <si>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</si>
  <si>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</si>
  <si>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</si>
  <si>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</si>
  <si>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</si>
  <si>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</si>
  <si>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</si>
  <si>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</si>
  <si>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</si>
  <si>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</si>
  <si>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</si>
  <si>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</si>
  <si>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</si>
  <si>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</si>
  <si>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</si>
  <si>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</si>
  <si>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</si>
  <si>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</si>
  <si>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</si>
  <si>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</si>
  <si>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</si>
  <si>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</si>
  <si>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</si>
  <si>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</si>
  <si>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</si>
  <si>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</si>
  <si>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</si>
  <si>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</si>
  <si>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</si>
  <si>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</si>
  <si>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</si>
  <si>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</si>
  <si>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</si>
  <si>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</si>
  <si>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</si>
  <si>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</si>
  <si>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</si>
  <si>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</si>
  <si>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</si>
  <si>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</si>
  <si>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</si>
  <si>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</si>
  <si>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</si>
  <si>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</si>
  <si>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</si>
  <si>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</si>
  <si>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</si>
  <si>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</si>
  <si>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</si>
  <si>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</si>
  <si>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</si>
  <si>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</si>
  <si>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</si>
  <si>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</si>
  <si>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</si>
  <si>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</si>
  <si>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</si>
  <si>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</si>
  <si>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</si>
  <si>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</si>
  <si>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</si>
  <si>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</si>
  <si>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</si>
  <si>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</si>
  <si>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</si>
  <si>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</si>
  <si>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</si>
  <si>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</si>
  <si>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</si>
  <si>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</si>
  <si>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</si>
  <si>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</si>
  <si>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</si>
  <si>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</si>
  <si>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</si>
  <si>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</si>
  <si>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</si>
  <si>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</si>
  <si>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</si>
  <si>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</si>
  <si>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</si>
  <si>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</si>
  <si>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</si>
  <si>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</si>
  <si>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</si>
  <si>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</si>
  <si>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</si>
  <si>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</si>
  <si>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</si>
  <si>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</si>
  <si>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</si>
  <si>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</si>
  <si>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</si>
  <si>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</si>
  <si>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</si>
  <si>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</si>
  <si>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</si>
  <si>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</si>
  <si>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</si>
  <si>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</si>
  <si>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</si>
  <si>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</si>
  <si>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</si>
  <si>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</si>
  <si>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</si>
  <si>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</si>
  <si>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</si>
  <si>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</si>
  <si>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</si>
  <si>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</si>
  <si>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</si>
  <si>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</si>
  <si>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</si>
  <si>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</si>
  <si>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</si>
  <si>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</si>
  <si>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</si>
  <si>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</si>
  <si>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</si>
  <si>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</si>
  <si>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</si>
  <si>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</si>
  <si>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</si>
  <si>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</si>
  <si>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</si>
  <si>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</si>
  <si>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</si>
  <si>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</si>
  <si>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</si>
  <si>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</si>
  <si>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</si>
  <si>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</si>
  <si>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</si>
  <si>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</si>
  <si>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</si>
  <si>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</si>
  <si>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</si>
  <si>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</si>
  <si>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</si>
  <si>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</si>
  <si>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</si>
  <si>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</si>
  <si>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</si>
  <si>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</si>
  <si>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</si>
  <si>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</si>
  <si>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</si>
  <si>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</si>
  <si>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</si>
  <si>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</si>
  <si>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</si>
  <si>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</si>
  <si>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</si>
  <si>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</si>
  <si>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</si>
  <si>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</si>
  <si>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</si>
  <si>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</si>
  <si>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</si>
  <si>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</si>
  <si>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</si>
  <si>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</si>
  <si>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</si>
  <si>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</si>
  <si>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</si>
  <si>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</si>
  <si>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</si>
  <si>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</si>
  <si>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</si>
  <si>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</si>
  <si>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</si>
  <si>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</si>
  <si>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</si>
  <si>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</si>
  <si>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</si>
  <si>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</si>
  <si>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</si>
  <si>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</si>
  <si>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</si>
  <si>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</si>
  <si>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</si>
  <si>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</si>
  <si>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</si>
  <si>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</si>
  <si>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</si>
  <si>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</si>
  <si>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</si>
  <si>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</si>
  <si>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</si>
  <si>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</si>
  <si>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</si>
  <si>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</si>
  <si>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</si>
  <si>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</si>
  <si>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</si>
  <si>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</si>
  <si>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</si>
  <si>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</si>
  <si>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</si>
  <si>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</si>
  <si>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</si>
  <si>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</si>
  <si>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</si>
  <si>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</si>
  <si>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</si>
  <si>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</si>
  <si>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</si>
  <si>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</si>
  <si>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</si>
  <si>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</si>
  <si>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</si>
  <si>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</si>
  <si>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</si>
  <si>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</si>
  <si>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</si>
  <si>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</si>
  <si>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</si>
  <si>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</si>
  <si>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</si>
  <si>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</si>
  <si>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</si>
  <si>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</si>
  <si>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</si>
  <si>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</si>
  <si>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</si>
  <si>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</si>
  <si>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</si>
  <si>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</si>
  <si>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</si>
  <si>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</si>
  <si>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</si>
  <si>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</si>
  <si>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</si>
  <si>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</si>
  <si>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</si>
  <si>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</si>
  <si>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</si>
  <si>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</si>
  <si>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</si>
  <si>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</si>
  <si>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</si>
  <si>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</si>
  <si>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</si>
  <si>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</si>
  <si>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</si>
  <si>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</si>
  <si>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</si>
  <si>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</si>
  <si>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</si>
  <si>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</si>
  <si>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</si>
  <si>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</si>
  <si>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</si>
  <si>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</si>
  <si>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</si>
  <si>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</si>
  <si>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</si>
  <si>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</si>
  <si>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</si>
  <si>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</si>
  <si>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</si>
  <si>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</si>
  <si>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</si>
  <si>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</si>
  <si>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</si>
  <si>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</si>
  <si>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</si>
  <si>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</si>
  <si>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</si>
  <si>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</si>
  <si>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</si>
  <si>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</si>
  <si>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</si>
  <si>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</si>
  <si>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</si>
  <si>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</si>
  <si>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</si>
  <si>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</si>
  <si>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</si>
  <si>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</si>
  <si>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</si>
  <si>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</si>
  <si>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</si>
  <si>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</si>
  <si>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</si>
  <si>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</si>
  <si>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</si>
  <si>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</si>
  <si>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</si>
  <si>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</si>
  <si>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</si>
  <si>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</si>
  <si>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</si>
  <si>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</si>
  <si>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</si>
  <si>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</si>
  <si>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</si>
  <si>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</si>
  <si>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</si>
  <si>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</si>
  <si>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</si>
  <si>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</si>
  <si>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</si>
  <si>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</si>
  <si>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</si>
  <si>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</si>
  <si>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</si>
  <si>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</si>
  <si>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</si>
  <si>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</si>
  <si>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</si>
  <si>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</si>
  <si>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</si>
  <si>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</si>
  <si>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</si>
  <si>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</si>
  <si>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</si>
  <si>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</si>
  <si>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</si>
  <si>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</si>
  <si>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</si>
  <si>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</si>
  <si>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</si>
  <si>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</si>
  <si>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</si>
  <si>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</si>
  <si>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</si>
  <si>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</si>
  <si>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</si>
  <si>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</si>
  <si>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</si>
  <si>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</si>
  <si>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</si>
  <si>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</si>
  <si>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</si>
  <si>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</si>
  <si>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</si>
  <si>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</si>
  <si>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</si>
  <si>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</si>
  <si>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</si>
  <si>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</si>
  <si>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</si>
  <si>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</si>
  <si>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</si>
  <si>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</si>
  <si>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</si>
  <si>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</si>
  <si>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</si>
  <si>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</si>
  <si>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</si>
  <si>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</si>
  <si>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</si>
  <si>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</si>
  <si>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</si>
  <si>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</si>
  <si>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</si>
  <si>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</si>
  <si>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</si>
  <si>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</si>
  <si>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</si>
  <si>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</si>
  <si>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</si>
  <si>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</si>
  <si>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</si>
  <si>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</si>
  <si>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</si>
  <si>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</si>
  <si>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</si>
  <si>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</si>
  <si>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</si>
  <si>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</si>
  <si>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</si>
  <si>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</si>
  <si>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</si>
  <si>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</si>
  <si>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</si>
  <si>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</si>
  <si>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</si>
  <si>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</si>
  <si>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</si>
  <si>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</si>
  <si>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</si>
  <si>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</si>
  <si>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</si>
  <si>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</si>
  <si>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</si>
  <si>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</si>
  <si>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</si>
  <si>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</si>
  <si>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</si>
  <si>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</si>
  <si>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</si>
  <si>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</si>
  <si>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</si>
  <si>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</si>
  <si>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</si>
  <si>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</si>
  <si>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</si>
  <si>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</si>
  <si>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</si>
  <si>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</si>
  <si>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</si>
  <si>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</si>
  <si>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</si>
  <si>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</si>
  <si>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</si>
  <si>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</si>
  <si>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</si>
  <si>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</si>
  <si>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</si>
  <si>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</si>
  <si>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</si>
  <si>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</si>
  <si>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</si>
  <si>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</si>
  <si>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</si>
  <si>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</si>
  <si>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</si>
  <si>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</si>
  <si>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</si>
  <si>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</si>
  <si>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</si>
  <si>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</si>
  <si>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</si>
  <si>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</si>
  <si>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</si>
  <si>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</si>
  <si>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</si>
  <si>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</si>
  <si>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</si>
  <si>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</si>
  <si>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</si>
  <si>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</si>
  <si>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</si>
  <si>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</si>
  <si>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</si>
  <si>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</si>
  <si>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</si>
  <si>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</si>
  <si>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</si>
  <si>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</si>
  <si>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</si>
  <si>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</si>
  <si>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</si>
  <si>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</si>
  <si>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</si>
  <si>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</si>
  <si>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</si>
  <si>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</si>
  <si>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</si>
  <si>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</si>
  <si>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</si>
  <si>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</si>
  <si>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</si>
  <si>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</si>
  <si>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</si>
  <si>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</si>
  <si>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</si>
  <si>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</si>
  <si>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</si>
  <si>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</si>
  <si>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</si>
  <si>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</si>
  <si>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</si>
  <si>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</si>
  <si>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</si>
  <si>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</si>
  <si>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</si>
  <si>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</si>
  <si>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</si>
  <si>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</si>
  <si>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</si>
  <si>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</si>
  <si>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</si>
  <si>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</si>
  <si>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</si>
  <si>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</si>
  <si>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</si>
  <si>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</si>
  <si>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</si>
  <si>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</si>
  <si>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</si>
  <si>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</si>
  <si>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</si>
  <si>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</si>
  <si>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</si>
  <si>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</si>
  <si>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</si>
  <si>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</si>
  <si>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</si>
  <si>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</si>
  <si>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</si>
  <si>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</si>
  <si>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</si>
  <si>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</si>
  <si>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</si>
  <si>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</si>
  <si>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</si>
  <si>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</si>
  <si>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</si>
  <si>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</si>
  <si>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</si>
  <si>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</si>
  <si>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</si>
  <si>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</si>
  <si>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</si>
  <si>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</si>
  <si>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</si>
  <si>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</si>
  <si>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</si>
  <si>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</si>
  <si>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</si>
  <si>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</si>
  <si>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</si>
  <si>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</si>
  <si>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</si>
  <si>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</si>
  <si>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</si>
  <si>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</si>
  <si>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</si>
  <si>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</si>
  <si>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</si>
  <si>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</si>
  <si>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</si>
  <si>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</si>
  <si>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</si>
  <si>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</si>
  <si>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</si>
  <si>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</si>
  <si>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</si>
  <si>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</si>
  <si>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</si>
  <si>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</si>
  <si>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</si>
  <si>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</si>
  <si>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Mantenimiento de Aires acondicionados, incluido repuesto, para la sedes de las seccionales a cargo d ela SUBDIRECCION REGIONAL DE APOYO ORNOQUIA</t>
  </si>
  <si>
    <t>2</t>
  </si>
  <si>
    <t>3</t>
  </si>
  <si>
    <t>9</t>
  </si>
  <si>
    <t>MENOR CUANTIA</t>
  </si>
  <si>
    <t>EDDIE ORLANDO FERNANDEZ GIL</t>
  </si>
  <si>
    <t>3182979593</t>
  </si>
  <si>
    <t>orlando.fernandez@fiscalia.gov.co</t>
  </si>
  <si>
    <t xml:space="preserve">Arrendamiento inmueble sede Puerto Lleras. </t>
  </si>
  <si>
    <t>11</t>
  </si>
  <si>
    <t>CONTRATACION DIRECTA</t>
  </si>
  <si>
    <t>Compra aires acondicionados</t>
  </si>
  <si>
    <t>SUBASTA INVERSA</t>
  </si>
  <si>
    <t>3219559152</t>
  </si>
  <si>
    <t>Compra de Extintores</t>
  </si>
  <si>
    <t>15</t>
  </si>
  <si>
    <t>MINIMA CUANTIA</t>
  </si>
  <si>
    <t>FELIX MARTIN CAMPOS BEJARANO</t>
  </si>
  <si>
    <t>felix.campos@fiscalia.gov.co</t>
  </si>
  <si>
    <t>Compra plantas eléctricas</t>
  </si>
  <si>
    <t>Compra televisores  con destino a  modelo de atención a victimas seccionales  Meta, Vichada, Casanare  y Guainía -Vaupés.</t>
  </si>
  <si>
    <t xml:space="preserve">Compra de persianas enrollables con destino a sedes de la Fiscalía Regional Orinoquia. </t>
  </si>
  <si>
    <t>30</t>
  </si>
  <si>
    <t>31211500;40172900;26131603;30111601;30111700;30131704;31211904;30181701;39122200;27112800;30191500;39121700;39111800</t>
  </si>
  <si>
    <t xml:space="preserve">Compra de elementos de ferretería con destino a las Seccionales que conforman la Regional Orinoquia dela FGN. </t>
  </si>
  <si>
    <t>8</t>
  </si>
  <si>
    <t>72101516;46191601;46191613</t>
  </si>
  <si>
    <t xml:space="preserve">Carga de extintores con destino a las Seccionales que conforman la Regional Orinoquia de la FGN. </t>
  </si>
  <si>
    <t>FERNANDO LOPEZ LOZADA</t>
  </si>
  <si>
    <t>fernando.lopez@fiscalia.gov.co</t>
  </si>
  <si>
    <t>Compra de llantas con destino al parque automotor de la Fiscalía General de la Nación Regional Orinoquia.</t>
  </si>
  <si>
    <t>JOSE EDILBERTO POVEDA</t>
  </si>
  <si>
    <t>jose.poveda@fiscalia.gov.co</t>
  </si>
  <si>
    <t>Compra de estibas y contenedor para residuos bioseguridad.</t>
  </si>
  <si>
    <t>4</t>
  </si>
  <si>
    <t>20</t>
  </si>
  <si>
    <t xml:space="preserve">Compra de UPS </t>
  </si>
  <si>
    <t>60</t>
  </si>
  <si>
    <t>JAIDER ALONSO RINCON SANCHEZ</t>
  </si>
  <si>
    <t>3183351924</t>
  </si>
  <si>
    <t>jaider.sanchez@fiscalia.gov.co</t>
  </si>
  <si>
    <t>82101504;82101601</t>
  </si>
  <si>
    <t>Venta de espacios para avisos (edictos e información institucional) prensa y radio</t>
  </si>
  <si>
    <t>10</t>
  </si>
  <si>
    <t>VIVIANA VELASQUEZ</t>
  </si>
  <si>
    <t>3183354919</t>
  </si>
  <si>
    <t>viviana.velasquez@fiscalia.gov.co</t>
  </si>
  <si>
    <t xml:space="preserve">Mantenimiento de Plantas eléctricas </t>
  </si>
  <si>
    <t>Servicio de destrucción de elementos, materiales de prueba y evidencia física, a cargo de la Regional Orinoquia</t>
  </si>
  <si>
    <t>3174273414</t>
  </si>
  <si>
    <t>carlpita@fiscalia.gov.co</t>
  </si>
  <si>
    <t xml:space="preserve">Actividades Bienes Social - Presentación de eventos de las artes escénicas; actividades  recreativas y deportivas y  actividades culturales y de entretenimiento con destino a los servidores de la Regional Orinoquia de la FGN. </t>
  </si>
  <si>
    <t>MARTHA JANETH TORRES ABRIL</t>
  </si>
  <si>
    <t>3173689835</t>
  </si>
  <si>
    <t>biesocvil@fiscalia.gov.co</t>
  </si>
  <si>
    <t>DAISSY RAMIREZ</t>
  </si>
  <si>
    <t>40101701, 72151200</t>
  </si>
  <si>
    <t>93141506, 80141607</t>
  </si>
  <si>
    <t>226</t>
  </si>
  <si>
    <t>DIAS</t>
  </si>
  <si>
    <t>ADQUISICION DE BOTIQUINES CON DESTINO A LAS SEDES DE LAS SECCIONALES META, CASANARE, GUAVIARE, GUAINIA – VAUPES Y VICHADA DE LA SUBDIRECCION REGIONAL DE APOYO ORINOQUIA DE LA FISCALIA GENERAL DE LA NACION</t>
  </si>
  <si>
    <t>MINIMA CUANTIA GRANDES SUPERFICIES</t>
  </si>
  <si>
    <t>martha.torres@fiscalia.gov.co</t>
  </si>
  <si>
    <t>Mantenimiento de sedes</t>
  </si>
  <si>
    <t>72101500,72121100,72102900</t>
  </si>
  <si>
    <t>5</t>
  </si>
  <si>
    <t>180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</si>
</sst>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6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1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4" fillId="0" borderId="0" applyNumberFormat="0" applyFill="0" applyBorder="0" applyAlignment="0" applyProtection="0"/>
  </cellStyleXfs>
  <cellXfs count="23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/>
    <xf numFmtId="0" fontId="2" fillId="3" borderId="1" xfId="7" applyBorder="1" applyProtection="1">
      <alignment horizontal="center" vertical="center"/>
    </xf>
    <xf numFmtId="1" fontId="2" fillId="3" borderId="1" xfId="7" applyNumberFormat="1" applyBorder="1" applyProtection="1">
      <alignment horizontal="center" vertical="center"/>
      <protection locked="0"/>
    </xf>
    <xf numFmtId="49" fontId="1" fillId="0" borderId="1" xfId="13" applyBorder="1" applyProtection="1">
      <alignment horizontal="left" vertical="center"/>
      <protection locked="0"/>
    </xf>
    <xf numFmtId="164" fontId="0" fillId="0" borderId="1" xfId="2" applyFont="1" applyBorder="1" applyProtection="1">
      <protection locked="0"/>
    </xf>
    <xf numFmtId="0" fontId="0" fillId="0" borderId="1" xfId="0" applyBorder="1" applyProtection="1">
      <protection locked="0"/>
    </xf>
    <xf numFmtId="49" fontId="1" fillId="7" borderId="1" xfId="13" applyFill="1" applyBorder="1" applyAlignment="1" applyProtection="1">
      <alignment horizontal="left" vertical="center" wrapText="1"/>
      <protection locked="0"/>
    </xf>
    <xf numFmtId="0" fontId="2" fillId="7" borderId="1" xfId="7" applyFill="1" applyBorder="1" applyProtection="1">
      <alignment horizontal="center" vertical="center"/>
    </xf>
    <xf numFmtId="49" fontId="1" fillId="7" borderId="1" xfId="13" applyFill="1" applyBorder="1" applyProtection="1">
      <alignment horizontal="left" vertical="center"/>
      <protection locked="0"/>
    </xf>
    <xf numFmtId="0" fontId="0" fillId="0" borderId="1" xfId="0" applyBorder="1" applyProtection="1">
      <protection locked="0"/>
    </xf>
    <xf numFmtId="49" fontId="1" fillId="0" borderId="1" xfId="13" applyBorder="1" applyAlignment="1" applyProtection="1">
      <alignment horizontal="left" vertical="center" wrapText="1"/>
      <protection locked="0"/>
    </xf>
    <xf numFmtId="49" fontId="4" fillId="0" borderId="1" xfId="26" applyNumberFormat="1" applyBorder="1" applyAlignment="1" applyProtection="1">
      <alignment horizontal="left" vertical="center"/>
      <protection locked="0"/>
    </xf>
    <xf numFmtId="0" fontId="5" fillId="0" borderId="0" xfId="0" applyFont="1"/>
    <xf numFmtId="0" fontId="2" fillId="2" borderId="1" xfId="6" applyBorder="1" applyProtection="1">
      <alignment horizontal="left" vertical="center" wrapText="1"/>
    </xf>
    <xf numFmtId="0" fontId="0" fillId="0" borderId="1" xfId="0" applyBorder="1" applyProtection="1">
      <protection locked="0"/>
    </xf>
    <xf numFmtId="1" fontId="0" fillId="0" borderId="1" xfId="0" applyNumberFormat="1" applyBorder="1" applyProtection="1">
      <protection locked="0"/>
    </xf>
  </cellXfs>
  <cellStyles count="27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Hipervínculo" xfId="26" builtinId="8"/>
    <cellStyle name="MainTitle" xfId="6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rtha.torres@fiscal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tabSelected="1" topLeftCell="A20" workbookViewId="0">
      <selection activeCell="G22" sqref="G22"/>
    </sheetView>
  </sheetViews>
  <sheetFormatPr baseColWidth="10" defaultColWidth="9.140625" defaultRowHeight="12.75" x14ac:dyDescent="0.2"/>
  <cols>
    <col min="1" max="8" width="20.7109375" style="4" customWidth="1"/>
    <col min="9" max="10" width="20.7109375" style="5" customWidth="1"/>
    <col min="11" max="17" width="20.7109375" style="4" customWidth="1"/>
    <col min="18" max="18" width="9.140625" style="4" customWidth="1"/>
  </cols>
  <sheetData>
    <row r="1" spans="1:19" x14ac:dyDescent="0.2">
      <c r="A1" s="20" t="s">
        <v>107776</v>
      </c>
      <c r="B1" s="21"/>
      <c r="C1" s="21"/>
      <c r="D1" s="21"/>
      <c r="E1" s="21"/>
      <c r="F1" s="21"/>
      <c r="G1" s="21"/>
      <c r="H1" s="21"/>
      <c r="I1" s="22"/>
      <c r="J1" s="22"/>
      <c r="K1" s="21"/>
      <c r="L1" s="21"/>
      <c r="M1" s="21"/>
      <c r="N1" s="21"/>
      <c r="O1" s="21"/>
      <c r="P1" s="21"/>
      <c r="Q1" s="21"/>
      <c r="R1" s="6"/>
      <c r="S1" s="7"/>
    </row>
    <row r="2" spans="1:19" x14ac:dyDescent="0.2">
      <c r="A2" s="21"/>
      <c r="B2" s="21"/>
      <c r="C2" s="21"/>
      <c r="D2" s="21"/>
      <c r="E2" s="21"/>
      <c r="F2" s="21"/>
      <c r="G2" s="21"/>
      <c r="H2" s="21"/>
      <c r="I2" s="22"/>
      <c r="J2" s="22"/>
      <c r="K2" s="21"/>
      <c r="L2" s="21"/>
      <c r="M2" s="21"/>
      <c r="N2" s="21"/>
      <c r="O2" s="21"/>
      <c r="P2" s="21"/>
      <c r="Q2" s="21"/>
      <c r="R2" s="6"/>
      <c r="S2" s="7"/>
    </row>
    <row r="3" spans="1:19" x14ac:dyDescent="0.2">
      <c r="A3" s="21"/>
      <c r="B3" s="21"/>
      <c r="C3" s="21"/>
      <c r="D3" s="21"/>
      <c r="E3" s="21"/>
      <c r="F3" s="21"/>
      <c r="G3" s="21"/>
      <c r="H3" s="21"/>
      <c r="I3" s="22"/>
      <c r="J3" s="22"/>
      <c r="K3" s="21"/>
      <c r="L3" s="21"/>
      <c r="M3" s="21"/>
      <c r="N3" s="21"/>
      <c r="O3" s="21"/>
      <c r="P3" s="21"/>
      <c r="Q3" s="21"/>
      <c r="R3" s="6"/>
      <c r="S3" s="7"/>
    </row>
    <row r="4" spans="1:19" x14ac:dyDescent="0.2">
      <c r="A4" s="8" t="s">
        <v>107777</v>
      </c>
      <c r="B4" s="8" t="s">
        <v>107778</v>
      </c>
      <c r="C4" s="14" t="s">
        <v>107779</v>
      </c>
      <c r="D4" s="8" t="s">
        <v>107780</v>
      </c>
      <c r="E4" s="8" t="s">
        <v>107781</v>
      </c>
      <c r="F4" s="8" t="s">
        <v>5</v>
      </c>
      <c r="G4" s="8" t="s">
        <v>4</v>
      </c>
      <c r="H4" s="8" t="s">
        <v>39</v>
      </c>
      <c r="I4" s="9" t="s">
        <v>107782</v>
      </c>
      <c r="J4" s="9" t="s">
        <v>107783</v>
      </c>
      <c r="K4" s="8" t="s">
        <v>206</v>
      </c>
      <c r="L4" s="8" t="s">
        <v>94</v>
      </c>
      <c r="M4" s="8" t="s">
        <v>107784</v>
      </c>
      <c r="N4" s="8" t="s">
        <v>3</v>
      </c>
      <c r="O4" s="8" t="s">
        <v>107785</v>
      </c>
      <c r="P4" s="8" t="s">
        <v>107786</v>
      </c>
      <c r="Q4" s="8" t="s">
        <v>107787</v>
      </c>
      <c r="R4" s="6"/>
      <c r="S4" s="7"/>
    </row>
    <row r="5" spans="1:19" ht="114.75" x14ac:dyDescent="0.2">
      <c r="A5" s="10" t="s">
        <v>101330</v>
      </c>
      <c r="B5" s="13" t="s">
        <v>107788</v>
      </c>
      <c r="C5" s="15" t="s">
        <v>107789</v>
      </c>
      <c r="D5" s="10" t="s">
        <v>107790</v>
      </c>
      <c r="E5" s="10" t="s">
        <v>107791</v>
      </c>
      <c r="F5" s="10" t="s">
        <v>217</v>
      </c>
      <c r="G5" s="10" t="s">
        <v>51</v>
      </c>
      <c r="H5" s="10" t="s">
        <v>217</v>
      </c>
      <c r="I5" s="11">
        <v>136500000</v>
      </c>
      <c r="J5" s="11">
        <v>136500000</v>
      </c>
      <c r="K5" s="10" t="s">
        <v>211</v>
      </c>
      <c r="L5" s="10" t="s">
        <v>211</v>
      </c>
      <c r="M5" s="10" t="s">
        <v>107792</v>
      </c>
      <c r="N5" s="6"/>
      <c r="O5" s="10" t="s">
        <v>107793</v>
      </c>
      <c r="P5" s="10" t="s">
        <v>107794</v>
      </c>
      <c r="Q5" s="10" t="s">
        <v>107795</v>
      </c>
      <c r="R5" s="6"/>
      <c r="S5" s="7"/>
    </row>
    <row r="6" spans="1:19" ht="38.25" x14ac:dyDescent="0.2">
      <c r="A6" s="10" t="s">
        <v>103773</v>
      </c>
      <c r="B6" s="13" t="s">
        <v>107796</v>
      </c>
      <c r="C6" s="15" t="s">
        <v>107822</v>
      </c>
      <c r="D6" s="10" t="s">
        <v>107822</v>
      </c>
      <c r="E6" s="10" t="s">
        <v>107797</v>
      </c>
      <c r="F6" s="10" t="s">
        <v>217</v>
      </c>
      <c r="G6" s="10" t="s">
        <v>133</v>
      </c>
      <c r="H6" s="10" t="s">
        <v>217</v>
      </c>
      <c r="I6" s="11">
        <v>7680000</v>
      </c>
      <c r="J6" s="11">
        <v>7680000</v>
      </c>
      <c r="K6" s="10" t="s">
        <v>211</v>
      </c>
      <c r="L6" s="10" t="s">
        <v>211</v>
      </c>
      <c r="M6" s="17" t="s">
        <v>107798</v>
      </c>
      <c r="N6" s="6"/>
      <c r="O6" s="10" t="s">
        <v>107793</v>
      </c>
      <c r="P6" s="10" t="s">
        <v>107794</v>
      </c>
      <c r="Q6" s="10" t="s">
        <v>107795</v>
      </c>
      <c r="R6" s="6"/>
      <c r="S6" s="7"/>
    </row>
    <row r="7" spans="1:19" ht="191.25" x14ac:dyDescent="0.2">
      <c r="A7" s="19">
        <v>42171903</v>
      </c>
      <c r="B7" s="13" t="s">
        <v>107848</v>
      </c>
      <c r="C7" s="15" t="s">
        <v>107822</v>
      </c>
      <c r="D7" s="10" t="s">
        <v>107822</v>
      </c>
      <c r="E7" s="10" t="s">
        <v>107831</v>
      </c>
      <c r="F7" s="10" t="s">
        <v>217</v>
      </c>
      <c r="G7" s="2" t="s">
        <v>72</v>
      </c>
      <c r="H7" s="10" t="s">
        <v>217</v>
      </c>
      <c r="I7" s="11">
        <v>8000000</v>
      </c>
      <c r="J7" s="11">
        <v>8000000</v>
      </c>
      <c r="K7" s="10" t="s">
        <v>211</v>
      </c>
      <c r="L7" s="10" t="s">
        <v>211</v>
      </c>
      <c r="M7" s="17" t="s">
        <v>107849</v>
      </c>
      <c r="N7" s="16"/>
      <c r="O7" s="10" t="s">
        <v>107840</v>
      </c>
      <c r="P7" s="10" t="s">
        <v>107841</v>
      </c>
      <c r="Q7" s="18" t="s">
        <v>107850</v>
      </c>
      <c r="R7" s="16"/>
      <c r="S7" s="7"/>
    </row>
    <row r="8" spans="1:19" ht="25.5" x14ac:dyDescent="0.2">
      <c r="A8" s="10" t="s">
        <v>107844</v>
      </c>
      <c r="B8" s="13" t="s">
        <v>107799</v>
      </c>
      <c r="C8" s="15" t="s">
        <v>107790</v>
      </c>
      <c r="D8" s="10" t="s">
        <v>107790</v>
      </c>
      <c r="E8" s="10" t="s">
        <v>107789</v>
      </c>
      <c r="F8" s="10" t="s">
        <v>217</v>
      </c>
      <c r="G8" s="10" t="s">
        <v>65</v>
      </c>
      <c r="H8" s="10" t="s">
        <v>217</v>
      </c>
      <c r="I8" s="11">
        <v>342800000</v>
      </c>
      <c r="J8" s="11">
        <v>342800000</v>
      </c>
      <c r="K8" s="10" t="s">
        <v>211</v>
      </c>
      <c r="L8" s="10" t="s">
        <v>211</v>
      </c>
      <c r="M8" s="10" t="s">
        <v>107800</v>
      </c>
      <c r="N8" s="6"/>
      <c r="O8" s="10" t="s">
        <v>107793</v>
      </c>
      <c r="P8" s="10" t="s">
        <v>107801</v>
      </c>
      <c r="Q8" s="10" t="s">
        <v>107795</v>
      </c>
      <c r="R8" s="6"/>
      <c r="S8" s="7"/>
    </row>
    <row r="9" spans="1:19" ht="25.5" x14ac:dyDescent="0.2">
      <c r="A9" s="10" t="s">
        <v>53500</v>
      </c>
      <c r="B9" s="13" t="s">
        <v>107802</v>
      </c>
      <c r="C9" s="15" t="s">
        <v>107790</v>
      </c>
      <c r="D9" s="10" t="s">
        <v>107790</v>
      </c>
      <c r="E9" s="10" t="s">
        <v>107803</v>
      </c>
      <c r="F9" s="10" t="s">
        <v>211</v>
      </c>
      <c r="G9" s="10" t="s">
        <v>72</v>
      </c>
      <c r="H9" s="10" t="s">
        <v>217</v>
      </c>
      <c r="I9" s="11">
        <v>9600000</v>
      </c>
      <c r="J9" s="11">
        <v>9600000</v>
      </c>
      <c r="K9" s="10" t="s">
        <v>211</v>
      </c>
      <c r="L9" s="10" t="s">
        <v>211</v>
      </c>
      <c r="M9" s="10" t="s">
        <v>107804</v>
      </c>
      <c r="N9" s="6"/>
      <c r="O9" s="10" t="s">
        <v>107805</v>
      </c>
      <c r="P9" s="10" t="s">
        <v>107794</v>
      </c>
      <c r="Q9" s="10" t="s">
        <v>107806</v>
      </c>
      <c r="R9" s="6"/>
      <c r="S9" s="7"/>
    </row>
    <row r="10" spans="1:19" ht="25.5" x14ac:dyDescent="0.2">
      <c r="A10" s="10" t="s">
        <v>26949</v>
      </c>
      <c r="B10" s="13" t="s">
        <v>107807</v>
      </c>
      <c r="C10" s="15" t="s">
        <v>107789</v>
      </c>
      <c r="D10" s="10" t="s">
        <v>107790</v>
      </c>
      <c r="E10" s="10" t="s">
        <v>107789</v>
      </c>
      <c r="F10" s="10" t="s">
        <v>217</v>
      </c>
      <c r="G10" s="10" t="s">
        <v>65</v>
      </c>
      <c r="H10" s="10" t="s">
        <v>217</v>
      </c>
      <c r="I10" s="11">
        <v>97000000</v>
      </c>
      <c r="J10" s="11">
        <v>97000000</v>
      </c>
      <c r="K10" s="10" t="s">
        <v>211</v>
      </c>
      <c r="L10" s="10" t="s">
        <v>211</v>
      </c>
      <c r="M10" s="10" t="s">
        <v>107800</v>
      </c>
      <c r="N10" s="6"/>
      <c r="O10" s="10" t="s">
        <v>107793</v>
      </c>
      <c r="P10" s="10" t="s">
        <v>107794</v>
      </c>
      <c r="Q10" s="10" t="s">
        <v>107795</v>
      </c>
      <c r="R10" s="6"/>
      <c r="S10" s="7"/>
    </row>
    <row r="11" spans="1:19" ht="89.25" x14ac:dyDescent="0.2">
      <c r="A11" s="10" t="s">
        <v>95302</v>
      </c>
      <c r="B11" s="13" t="s">
        <v>107808</v>
      </c>
      <c r="C11" s="15" t="s">
        <v>107789</v>
      </c>
      <c r="D11" s="10" t="s">
        <v>107789</v>
      </c>
      <c r="E11" s="10" t="s">
        <v>107803</v>
      </c>
      <c r="F11" s="10" t="s">
        <v>211</v>
      </c>
      <c r="G11" s="10" t="s">
        <v>72</v>
      </c>
      <c r="H11" s="10" t="s">
        <v>217</v>
      </c>
      <c r="I11" s="11">
        <v>4800000</v>
      </c>
      <c r="J11" s="11">
        <v>4800000</v>
      </c>
      <c r="K11" s="10" t="s">
        <v>211</v>
      </c>
      <c r="L11" s="10" t="s">
        <v>211</v>
      </c>
      <c r="M11" s="10" t="s">
        <v>107804</v>
      </c>
      <c r="N11" s="6"/>
      <c r="O11" s="10" t="s">
        <v>107805</v>
      </c>
      <c r="P11" s="10" t="s">
        <v>107794</v>
      </c>
      <c r="Q11" s="10" t="s">
        <v>107806</v>
      </c>
      <c r="R11" s="6"/>
      <c r="S11" s="7"/>
    </row>
    <row r="12" spans="1:19" ht="63.75" x14ac:dyDescent="0.2">
      <c r="A12" s="10" t="s">
        <v>94838</v>
      </c>
      <c r="B12" s="13" t="s">
        <v>107809</v>
      </c>
      <c r="C12" s="15" t="s">
        <v>107789</v>
      </c>
      <c r="D12" s="10" t="s">
        <v>107789</v>
      </c>
      <c r="E12" s="10" t="s">
        <v>107810</v>
      </c>
      <c r="F12" s="10" t="s">
        <v>211</v>
      </c>
      <c r="G12" s="10" t="s">
        <v>72</v>
      </c>
      <c r="H12" s="10" t="s">
        <v>217</v>
      </c>
      <c r="I12" s="11">
        <v>21978000</v>
      </c>
      <c r="J12" s="11">
        <v>21978000</v>
      </c>
      <c r="K12" s="10" t="s">
        <v>211</v>
      </c>
      <c r="L12" s="10" t="s">
        <v>211</v>
      </c>
      <c r="M12" s="10" t="s">
        <v>107804</v>
      </c>
      <c r="N12" s="6"/>
      <c r="O12" s="10" t="s">
        <v>107793</v>
      </c>
      <c r="P12" s="10" t="s">
        <v>107794</v>
      </c>
      <c r="Q12" s="10" t="s">
        <v>107795</v>
      </c>
      <c r="R12" s="6"/>
      <c r="S12" s="7"/>
    </row>
    <row r="13" spans="1:19" ht="102" x14ac:dyDescent="0.2">
      <c r="A13" s="10" t="s">
        <v>107811</v>
      </c>
      <c r="B13" s="13" t="s">
        <v>107812</v>
      </c>
      <c r="C13" s="15" t="s">
        <v>107853</v>
      </c>
      <c r="D13" s="10" t="s">
        <v>107853</v>
      </c>
      <c r="E13" s="10" t="s">
        <v>107810</v>
      </c>
      <c r="F13" s="10" t="s">
        <v>211</v>
      </c>
      <c r="G13" s="10" t="s">
        <v>72</v>
      </c>
      <c r="H13" s="10" t="s">
        <v>217</v>
      </c>
      <c r="I13" s="11">
        <v>90355250</v>
      </c>
      <c r="J13" s="11">
        <v>90355250</v>
      </c>
      <c r="K13" s="10" t="s">
        <v>211</v>
      </c>
      <c r="L13" s="10" t="s">
        <v>211</v>
      </c>
      <c r="M13" s="10" t="s">
        <v>107804</v>
      </c>
      <c r="N13" s="6"/>
      <c r="O13" s="10" t="s">
        <v>107793</v>
      </c>
      <c r="P13" s="10" t="s">
        <v>107794</v>
      </c>
      <c r="Q13" s="10" t="s">
        <v>107795</v>
      </c>
      <c r="R13" s="6"/>
      <c r="S13" s="7"/>
    </row>
    <row r="14" spans="1:19" ht="76.5" x14ac:dyDescent="0.2">
      <c r="A14" s="10" t="s">
        <v>107814</v>
      </c>
      <c r="B14" s="13" t="s">
        <v>107815</v>
      </c>
      <c r="C14" s="15" t="s">
        <v>107813</v>
      </c>
      <c r="D14" s="10" t="s">
        <v>107813</v>
      </c>
      <c r="E14" s="10" t="s">
        <v>107789</v>
      </c>
      <c r="F14" s="10" t="s">
        <v>217</v>
      </c>
      <c r="G14" s="10" t="s">
        <v>72</v>
      </c>
      <c r="H14" s="10" t="s">
        <v>217</v>
      </c>
      <c r="I14" s="11">
        <v>9252000</v>
      </c>
      <c r="J14" s="11">
        <v>9252000</v>
      </c>
      <c r="K14" s="10" t="s">
        <v>211</v>
      </c>
      <c r="L14" s="10" t="s">
        <v>211</v>
      </c>
      <c r="M14" s="10" t="s">
        <v>107804</v>
      </c>
      <c r="N14" s="6"/>
      <c r="O14" s="10" t="s">
        <v>107816</v>
      </c>
      <c r="P14" s="10" t="s">
        <v>107794</v>
      </c>
      <c r="Q14" s="10" t="s">
        <v>107817</v>
      </c>
      <c r="R14" s="6"/>
      <c r="S14" s="7"/>
    </row>
    <row r="15" spans="1:19" ht="76.5" x14ac:dyDescent="0.2">
      <c r="A15" s="10" t="s">
        <v>25696</v>
      </c>
      <c r="B15" s="13" t="s">
        <v>107818</v>
      </c>
      <c r="C15" s="15" t="s">
        <v>107789</v>
      </c>
      <c r="D15" s="10" t="s">
        <v>107790</v>
      </c>
      <c r="E15" s="10" t="s">
        <v>107791</v>
      </c>
      <c r="F15" s="10" t="s">
        <v>217</v>
      </c>
      <c r="G15" s="10" t="s">
        <v>65</v>
      </c>
      <c r="H15" s="10" t="s">
        <v>217</v>
      </c>
      <c r="I15" s="11">
        <v>100000000</v>
      </c>
      <c r="J15" s="11">
        <v>100000000</v>
      </c>
      <c r="K15" s="10" t="s">
        <v>211</v>
      </c>
      <c r="L15" s="10" t="s">
        <v>211</v>
      </c>
      <c r="M15" s="10" t="s">
        <v>107800</v>
      </c>
      <c r="N15" s="6"/>
      <c r="O15" s="10" t="s">
        <v>107819</v>
      </c>
      <c r="P15" s="10" t="s">
        <v>107794</v>
      </c>
      <c r="Q15" s="10" t="s">
        <v>107820</v>
      </c>
      <c r="R15" s="6"/>
      <c r="S15" s="7"/>
    </row>
    <row r="16" spans="1:19" ht="51" x14ac:dyDescent="0.2">
      <c r="A16" s="10" t="s">
        <v>53794</v>
      </c>
      <c r="B16" s="13" t="s">
        <v>107821</v>
      </c>
      <c r="C16" s="15" t="s">
        <v>107790</v>
      </c>
      <c r="D16" s="10" t="s">
        <v>107822</v>
      </c>
      <c r="E16" s="10" t="s">
        <v>107823</v>
      </c>
      <c r="F16" s="10" t="s">
        <v>211</v>
      </c>
      <c r="G16" s="10" t="s">
        <v>72</v>
      </c>
      <c r="H16" s="10" t="s">
        <v>217</v>
      </c>
      <c r="I16" s="11">
        <v>40151500</v>
      </c>
      <c r="J16" s="11">
        <v>40151500</v>
      </c>
      <c r="K16" s="10" t="s">
        <v>211</v>
      </c>
      <c r="L16" s="10" t="s">
        <v>211</v>
      </c>
      <c r="M16" s="10" t="s">
        <v>107804</v>
      </c>
      <c r="N16" s="6"/>
      <c r="O16" s="10" t="s">
        <v>107805</v>
      </c>
      <c r="P16" s="10" t="s">
        <v>107794</v>
      </c>
      <c r="Q16" s="10" t="s">
        <v>107806</v>
      </c>
      <c r="R16" s="6"/>
      <c r="S16" s="7"/>
    </row>
    <row r="17" spans="1:19" x14ac:dyDescent="0.2">
      <c r="A17" s="10" t="s">
        <v>26975</v>
      </c>
      <c r="B17" s="13" t="s">
        <v>107824</v>
      </c>
      <c r="C17" s="15" t="s">
        <v>107790</v>
      </c>
      <c r="D17" s="10" t="s">
        <v>107822</v>
      </c>
      <c r="E17" s="10" t="s">
        <v>107825</v>
      </c>
      <c r="F17" s="10" t="s">
        <v>211</v>
      </c>
      <c r="G17" s="10" t="s">
        <v>72</v>
      </c>
      <c r="H17" s="10" t="s">
        <v>217</v>
      </c>
      <c r="I17" s="11">
        <v>90000000</v>
      </c>
      <c r="J17" s="11">
        <v>90000000</v>
      </c>
      <c r="K17" s="10" t="s">
        <v>211</v>
      </c>
      <c r="L17" s="10" t="s">
        <v>211</v>
      </c>
      <c r="M17" s="10" t="s">
        <v>107804</v>
      </c>
      <c r="N17" s="6"/>
      <c r="O17" s="10" t="s">
        <v>107826</v>
      </c>
      <c r="P17" s="10" t="s">
        <v>107827</v>
      </c>
      <c r="Q17" s="10" t="s">
        <v>107828</v>
      </c>
      <c r="R17" s="6"/>
      <c r="S17" s="7"/>
    </row>
    <row r="18" spans="1:19" ht="25.5" x14ac:dyDescent="0.2">
      <c r="A18" s="17" t="s">
        <v>107852</v>
      </c>
      <c r="B18" s="13" t="s">
        <v>107851</v>
      </c>
      <c r="C18" s="15" t="s">
        <v>107822</v>
      </c>
      <c r="D18" s="10" t="s">
        <v>107853</v>
      </c>
      <c r="E18" s="10" t="s">
        <v>107854</v>
      </c>
      <c r="F18" s="10" t="s">
        <v>211</v>
      </c>
      <c r="G18" s="10" t="s">
        <v>51</v>
      </c>
      <c r="H18" s="10" t="s">
        <v>217</v>
      </c>
      <c r="I18" s="11">
        <v>325000000</v>
      </c>
      <c r="J18" s="11">
        <v>325000000</v>
      </c>
      <c r="K18" s="10" t="s">
        <v>211</v>
      </c>
      <c r="L18" s="10" t="s">
        <v>211</v>
      </c>
      <c r="M18" s="10" t="s">
        <v>107792</v>
      </c>
      <c r="N18" s="6"/>
      <c r="O18" s="10" t="s">
        <v>107793</v>
      </c>
      <c r="P18" s="10" t="s">
        <v>107794</v>
      </c>
      <c r="Q18" s="10" t="s">
        <v>107795</v>
      </c>
      <c r="R18" s="6"/>
      <c r="S18" s="7"/>
    </row>
    <row r="19" spans="1:19" ht="63.75" x14ac:dyDescent="0.2">
      <c r="A19" s="10" t="s">
        <v>107829</v>
      </c>
      <c r="B19" s="13" t="s">
        <v>107830</v>
      </c>
      <c r="C19" s="15" t="s">
        <v>107789</v>
      </c>
      <c r="D19" s="10" t="s">
        <v>107789</v>
      </c>
      <c r="E19" s="10" t="s">
        <v>107831</v>
      </c>
      <c r="F19" s="10" t="s">
        <v>217</v>
      </c>
      <c r="G19" s="10" t="s">
        <v>72</v>
      </c>
      <c r="H19" s="10" t="s">
        <v>217</v>
      </c>
      <c r="I19" s="11">
        <v>1500000</v>
      </c>
      <c r="J19" s="11">
        <v>1500000</v>
      </c>
      <c r="K19" s="10" t="s">
        <v>211</v>
      </c>
      <c r="L19" s="10" t="s">
        <v>211</v>
      </c>
      <c r="M19" s="10" t="s">
        <v>107804</v>
      </c>
      <c r="N19" s="6"/>
      <c r="O19" s="10" t="s">
        <v>107832</v>
      </c>
      <c r="P19" s="10" t="s">
        <v>107833</v>
      </c>
      <c r="Q19" s="10" t="s">
        <v>107834</v>
      </c>
      <c r="R19" s="6"/>
      <c r="S19" s="7"/>
    </row>
    <row r="20" spans="1:19" ht="25.5" x14ac:dyDescent="0.2">
      <c r="A20" s="10" t="s">
        <v>102623</v>
      </c>
      <c r="B20" s="13" t="s">
        <v>107835</v>
      </c>
      <c r="C20" s="15" t="s">
        <v>107822</v>
      </c>
      <c r="D20" s="10" t="s">
        <v>107822</v>
      </c>
      <c r="E20" s="10" t="s">
        <v>107825</v>
      </c>
      <c r="F20" s="10" t="s">
        <v>211</v>
      </c>
      <c r="G20" s="10" t="s">
        <v>72</v>
      </c>
      <c r="H20" s="10" t="s">
        <v>217</v>
      </c>
      <c r="I20" s="11">
        <v>5000000</v>
      </c>
      <c r="J20" s="11">
        <v>5000000</v>
      </c>
      <c r="K20" s="10" t="s">
        <v>211</v>
      </c>
      <c r="L20" s="10" t="s">
        <v>211</v>
      </c>
      <c r="M20" s="10" t="s">
        <v>107804</v>
      </c>
      <c r="N20" s="6"/>
      <c r="O20" s="10" t="s">
        <v>107793</v>
      </c>
      <c r="P20" s="10" t="s">
        <v>107794</v>
      </c>
      <c r="Q20" s="10" t="s">
        <v>107795</v>
      </c>
      <c r="R20" s="6"/>
      <c r="S20" s="7"/>
    </row>
    <row r="21" spans="1:19" ht="89.25" x14ac:dyDescent="0.2">
      <c r="A21" s="10" t="s">
        <v>102959</v>
      </c>
      <c r="B21" s="13" t="s">
        <v>107836</v>
      </c>
      <c r="C21" s="15" t="s">
        <v>107790</v>
      </c>
      <c r="D21" s="10" t="s">
        <v>107822</v>
      </c>
      <c r="E21" s="10" t="s">
        <v>107810</v>
      </c>
      <c r="F21" s="10" t="s">
        <v>211</v>
      </c>
      <c r="G21" s="10" t="s">
        <v>72</v>
      </c>
      <c r="H21" s="10" t="s">
        <v>217</v>
      </c>
      <c r="I21" s="11">
        <v>24000000</v>
      </c>
      <c r="J21" s="11">
        <v>24000000</v>
      </c>
      <c r="K21" s="10" t="s">
        <v>211</v>
      </c>
      <c r="L21" s="10" t="s">
        <v>211</v>
      </c>
      <c r="M21" s="10" t="s">
        <v>107804</v>
      </c>
      <c r="N21" s="6"/>
      <c r="O21" s="10" t="s">
        <v>107843</v>
      </c>
      <c r="P21" s="10" t="s">
        <v>107837</v>
      </c>
      <c r="Q21" s="10" t="s">
        <v>107838</v>
      </c>
      <c r="R21" s="6"/>
      <c r="S21" s="7"/>
    </row>
    <row r="22" spans="1:19" ht="191.25" x14ac:dyDescent="0.2">
      <c r="A22" s="10" t="s">
        <v>107845</v>
      </c>
      <c r="B22" s="13" t="s">
        <v>107839</v>
      </c>
      <c r="C22" s="15" t="s">
        <v>107790</v>
      </c>
      <c r="D22" s="10" t="s">
        <v>107790</v>
      </c>
      <c r="E22" s="10" t="s">
        <v>107846</v>
      </c>
      <c r="F22" s="10" t="s">
        <v>107847</v>
      </c>
      <c r="G22" s="10" t="s">
        <v>133</v>
      </c>
      <c r="H22" s="10" t="s">
        <v>217</v>
      </c>
      <c r="I22" s="11">
        <v>50000000</v>
      </c>
      <c r="J22" s="11">
        <v>50000000</v>
      </c>
      <c r="K22" s="10" t="s">
        <v>211</v>
      </c>
      <c r="L22" s="10" t="s">
        <v>211</v>
      </c>
      <c r="M22" s="10" t="s">
        <v>107804</v>
      </c>
      <c r="N22" s="12"/>
      <c r="O22" s="10" t="s">
        <v>107840</v>
      </c>
      <c r="P22" s="10" t="s">
        <v>107841</v>
      </c>
      <c r="Q22" s="10" t="s">
        <v>107842</v>
      </c>
      <c r="R22" s="6"/>
      <c r="S22" s="7"/>
    </row>
    <row r="24" spans="1:19" x14ac:dyDescent="0.2">
      <c r="I24" s="5">
        <f>SUM(I5:I23)</f>
        <v>1363616750</v>
      </c>
    </row>
  </sheetData>
  <mergeCells count="1">
    <mergeCell ref="A1:Q3"/>
  </mergeCells>
  <hyperlinks>
    <hyperlink ref="Q7" r:id="rId1"/>
  </hyperlinks>
  <pageMargins left="0.75" right="0.75" top="1" bottom="1" header="0.5" footer="0.5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D1" workbookViewId="0">
      <selection activeCell="G11" sqref="G11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Martha Luz Pabon Herrera</dc:creator>
  <cp:keywords/>
  <dc:description/>
  <cp:lastModifiedBy>Martha Luz Pabon Herrera</cp:lastModifiedBy>
  <dcterms:created xsi:type="dcterms:W3CDTF">2021-02-08T15:43:26Z</dcterms:created>
  <dcterms:modified xsi:type="dcterms:W3CDTF">2021-05-05T13:12:53Z</dcterms:modified>
  <cp:category/>
  <cp:contentStatus/>
</cp:coreProperties>
</file>